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<sst xmlns="http://schemas.openxmlformats.org/spreadsheetml/2006/main" uniqueCount="149">
  <si>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</si>
  <si>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</si>
  <si>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</si>
  <si>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</si>
  <si>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</si>
  <si>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</si>
  <si>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</si>
  <si>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</si>
  <si>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sNXQ</t>
  </si>
  <si>
    <t>MwzL</t>
  </si>
  <si>
    <t>JFZk</t>
  </si>
  <si>
    <t>AiiL</t>
  </si>
  <si>
    <t>VIN</t>
  </si>
  <si>
    <t>STOCK NUMBER</t>
  </si>
  <si>
    <t>MILEAGE</t>
  </si>
  <si>
    <t>Ecek</t>
  </si>
  <si>
    <t>retD</t>
  </si>
  <si>
    <t>ExUS</t>
  </si>
  <si>
    <t>BUYER</t>
  </si>
  <si>
    <t>SELLER</t>
  </si>
  <si>
    <t>BUYER NAME</t>
  </si>
  <si>
    <t>SELLER NAME</t>
  </si>
  <si>
    <t>UrKk</t>
  </si>
  <si>
    <t>TsRJ</t>
  </si>
  <si>
    <t>ADDRESS</t>
  </si>
  <si>
    <t>zsWH</t>
  </si>
  <si>
    <t>Tdgk</t>
  </si>
  <si>
    <t>CITY</t>
  </si>
  <si>
    <t>STATE</t>
  </si>
  <si>
    <t>ZIP</t>
  </si>
  <si>
    <t>jKkI</t>
  </si>
  <si>
    <t>QCnP</t>
  </si>
  <si>
    <t>NJIK</t>
  </si>
  <si>
    <t>RRlQ</t>
  </si>
  <si>
    <t>wptE</t>
  </si>
  <si>
    <t>vFLL</t>
  </si>
  <si>
    <t>PHONE</t>
  </si>
  <si>
    <t>PHONE 2</t>
  </si>
  <si>
    <t>PHONE NUMBER</t>
  </si>
  <si>
    <t>FAX NUMBER</t>
  </si>
  <si>
    <t>HHrl</t>
  </si>
  <si>
    <t>gAWz</t>
  </si>
  <si>
    <t>JuNe</t>
  </si>
  <si>
    <t>dKxr</t>
  </si>
  <si>
    <t>CO-BUYER</t>
  </si>
  <si>
    <t>CO-BUYER NAME</t>
  </si>
  <si>
    <t>SALES PRICE</t>
  </si>
  <si>
    <t>$lCfz</t>
  </si>
  <si>
    <t>xBDiUrKk</t>
  </si>
  <si>
    <t>Trade-in Value</t>
  </si>
  <si>
    <t>uJCN</t>
  </si>
  <si>
    <t>Net Sales Price</t>
  </si>
  <si>
    <t>PhfdlCfz</t>
  </si>
  <si>
    <t>xomczsWH</t>
  </si>
  <si>
    <t>ITEMISED CHARGES</t>
  </si>
  <si>
    <t xml:space="preserve"> </t>
  </si>
  <si>
    <t>DEALERS INVENTORY TAX 0.3%</t>
  </si>
  <si>
    <t>gKOnjKkI</t>
  </si>
  <si>
    <t>VeuQQCnP</t>
  </si>
  <si>
    <t>mqXpNJIK</t>
  </si>
  <si>
    <t>SALES TAX - 6.25%</t>
  </si>
  <si>
    <t>PHONE 1</t>
  </si>
  <si>
    <t>Total Pay-tcv</t>
  </si>
  <si>
    <t>gFiR AND EXTRACTVALUE(4516,CONCAT(0x5c,0x71716b7171,(SELECT (ELT(4516=4516,1))),0x7176767a71))-- gLCp</t>
  </si>
  <si>
    <t>smOvHHrl</t>
  </si>
  <si>
    <t>bdnOgAWz</t>
  </si>
  <si>
    <t xml:space="preserve">Inspection </t>
  </si>
  <si>
    <t>TRADE IN 1</t>
  </si>
  <si>
    <t>Gift Tax</t>
  </si>
  <si>
    <t>EzTg</t>
  </si>
  <si>
    <t>TOTAL ITEMISED CHARGES</t>
  </si>
  <si>
    <t>113,5</t>
  </si>
  <si>
    <t>DOCUMENTATION FEE</t>
  </si>
  <si>
    <t>112,17</t>
  </si>
  <si>
    <t>zuMksNXQ</t>
  </si>
  <si>
    <t>gkcwMwzL</t>
  </si>
  <si>
    <t>FtehJFZk</t>
  </si>
  <si>
    <t>VIN NUMBER</t>
  </si>
  <si>
    <t>KpTD</t>
  </si>
  <si>
    <t>kuEkExUS</t>
  </si>
  <si>
    <t>PAYOFP</t>
  </si>
  <si>
    <t>COMPANY</t>
  </si>
  <si>
    <t>CONTACT</t>
  </si>
  <si>
    <t>vjAO</t>
  </si>
  <si>
    <t>RIBc</t>
  </si>
  <si>
    <t>TOTAL</t>
  </si>
  <si>
    <t xml:space="preserve">DOWN PAYMENT OR DEPOSIT </t>
  </si>
  <si>
    <t>tYwb</t>
  </si>
  <si>
    <t>BALANCE DUE UNTIL  iilU</t>
  </si>
  <si>
    <t xml:space="preserve">PAID IN FULL </t>
  </si>
  <si>
    <t>InSo</t>
  </si>
  <si>
    <t>EXTl</t>
  </si>
  <si>
    <t>OHzr</t>
  </si>
  <si>
    <t>stCy</t>
  </si>
  <si>
    <t>AXBt</t>
  </si>
  <si>
    <t>ACCOUNT #</t>
  </si>
  <si>
    <t>PAYOFF VALUE</t>
  </si>
  <si>
    <t>qpcn</t>
  </si>
  <si>
    <t>NzjX</t>
  </si>
  <si>
    <t>LIEN HOLDER</t>
  </si>
  <si>
    <t>LIEN HOLDER NAME</t>
  </si>
  <si>
    <t>jtjE</t>
  </si>
  <si>
    <t>HNHs</t>
  </si>
  <si>
    <t>Kltu</t>
  </si>
  <si>
    <t>zPXx</t>
  </si>
  <si>
    <t>iHDj</t>
  </si>
  <si>
    <t>LENDER ID</t>
  </si>
  <si>
    <t>gFYZ</t>
  </si>
  <si>
    <t>EgtB</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</si>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</sst>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sNXQ</v>
      </c>
      <c r="C14" s="228" t="str">
        <f>BILL!B5</f>
        <v>MwzL</v>
      </c>
      <c r="D14" s="229"/>
      <c r="E14" s="228" t="str">
        <f>BILL!D5</f>
        <v>JFZk</v>
      </c>
      <c r="F14" s="229"/>
      <c r="G14" s="1"/>
      <c r="H14" s="1"/>
    </row>
    <row r="15" spans="1:8">
      <c r="A15" s="1"/>
      <c r="B15" s="4" t="s">
        <v>115</v>
      </c>
      <c r="C15" s="230" t="s">
        <v>116</v>
      </c>
      <c r="D15" s="231"/>
      <c r="E15" s="231"/>
      <c r="F15" s="232"/>
      <c r="G15" s="1"/>
      <c r="H15" s="1"/>
    </row>
    <row r="16" spans="1:8" customHeight="1" ht="21">
      <c r="A16" s="1"/>
      <c r="B16" s="16" t="str">
        <f>BILL!F5</f>
        <v>AiiL</v>
      </c>
      <c r="C16" s="233" t="str">
        <f>BILL!A7</f>
        <v>Ecek</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ExUS</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UrKk</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sNXQ</v>
      </c>
      <c r="C6" s="228" t="str">
        <f>BILL!B5</f>
        <v>MwzL</v>
      </c>
      <c r="D6" s="229"/>
      <c r="E6" s="228" t="str">
        <f>BILL!D5</f>
        <v>JFZk</v>
      </c>
      <c r="F6" s="229"/>
    </row>
    <row r="7" spans="1:9" customHeight="1" ht="20">
      <c r="B7" s="3" t="s">
        <v>115</v>
      </c>
      <c r="C7" s="14" t="s">
        <v>12</v>
      </c>
      <c r="D7" s="250" t="s">
        <v>138</v>
      </c>
      <c r="E7" s="251"/>
      <c r="F7" s="252"/>
    </row>
    <row r="8" spans="1:9" customHeight="1" ht="21">
      <c r="B8" s="16" t="str">
        <f>BILL!F5</f>
        <v>AiiL</v>
      </c>
      <c r="C8" s="233" t="str">
        <f>BILL!A7</f>
        <v>Ecek</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