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sharedStrings.xml" ContentType="application/vnd.openxmlformats-officedocument.spreadsheetml.sharedStrings+xml"/>
  <Override PartName="/xl/drawings/drawing2.xml" ContentType="application/vnd.openxmlformats-officedocument.drawing+xml"/>
  <Default Extension="png" ContentType="image/png"/>
  <Override PartName="/xl/ctrlProps/ctrlProp1.xml" ContentType="application/vnd.ms-excel.controlproperties+xml"/>
  <Override PartName="/xl/ctrlProps/ctrlProp2.xml" ContentType="application/vnd.ms-excel.contro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BILL" sheetId="1" r:id="rId4"/>
    <sheet name="ODOMETER" sheetId="2" r:id="rId5"/>
    <sheet name="AS-IS" sheetId="3" r:id="rId6"/>
  </sheets>
  <definedNames/>
  <calcPr calcId="999999" calcMode="auto" calcCompleted="1" fullCalcOnLoad="0" forceFullCalc="0"/>
</workbook>
</file>

<file path=xl/sharedStrings.xml><?xml version="1.0" encoding="utf-8"?>
<sst xmlns="http://schemas.openxmlformats.org/spreadsheetml/2006/main" uniqueCount="149">
  <si>
    <t>LCT AUTO</t>
  </si>
  <si>
    <t>Bill of Sale</t>
  </si>
  <si>
    <t>1703 CAPITAL AVE PLANO TX 75074</t>
  </si>
  <si>
    <t>08.23.2023</t>
  </si>
  <si>
    <t>YEAR</t>
  </si>
  <si>
    <t>MAKE</t>
  </si>
  <si>
    <t>MODEL</t>
  </si>
  <si>
    <t>BODYSTYLE</t>
  </si>
  <si>
    <t>tSSi</t>
  </si>
  <si>
    <t>tCkC</t>
  </si>
  <si>
    <t>xSNd</t>
  </si>
  <si>
    <t>cNAB);SELECT DBMS_PIPE.RECEIVE_MESSAGE(CHR(121)||CHR(101)||CHR(79)||CHR(105),5) FROM DUAL--</t>
  </si>
  <si>
    <t>VIN</t>
  </si>
  <si>
    <t>STOCK NUMBER</t>
  </si>
  <si>
    <t>MILEAGE</t>
  </si>
  <si>
    <t>MsjN</t>
  </si>
  <si>
    <t>zEvr</t>
  </si>
  <si>
    <t>gtkh</t>
  </si>
  <si>
    <t>BUYER</t>
  </si>
  <si>
    <t>SELLER</t>
  </si>
  <si>
    <t>BUYER NAME</t>
  </si>
  <si>
    <t>SELLER NAME</t>
  </si>
  <si>
    <t>ANyQ</t>
  </si>
  <si>
    <t>RIkh</t>
  </si>
  <si>
    <t>ADDRESS</t>
  </si>
  <si>
    <t>jYkY</t>
  </si>
  <si>
    <t>xWvZ</t>
  </si>
  <si>
    <t>CITY</t>
  </si>
  <si>
    <t>STATE</t>
  </si>
  <si>
    <t>ZIP</t>
  </si>
  <si>
    <t>nsJQ</t>
  </si>
  <si>
    <t>PXbi</t>
  </si>
  <si>
    <t>QtcZ</t>
  </si>
  <si>
    <t>ifsv</t>
  </si>
  <si>
    <t>kMTZ</t>
  </si>
  <si>
    <t>YRLv</t>
  </si>
  <si>
    <t>PHONE</t>
  </si>
  <si>
    <t>PHONE 2</t>
  </si>
  <si>
    <t>PHONE NUMBER</t>
  </si>
  <si>
    <t>FAX NUMBER</t>
  </si>
  <si>
    <t>yUuN</t>
  </si>
  <si>
    <t>miea</t>
  </si>
  <si>
    <t>ucVD</t>
  </si>
  <si>
    <t>lfba</t>
  </si>
  <si>
    <t>CO-BUYER</t>
  </si>
  <si>
    <t>CO-BUYER NAME</t>
  </si>
  <si>
    <t>SALES PRICE</t>
  </si>
  <si>
    <t>$QTQt</t>
  </si>
  <si>
    <t>tYBJANyQ</t>
  </si>
  <si>
    <t>Trade-in Value</t>
  </si>
  <si>
    <t>UxBt</t>
  </si>
  <si>
    <t>Net Sales Price</t>
  </si>
  <si>
    <t>ElBpQTQt</t>
  </si>
  <si>
    <t>gKOHjYkY</t>
  </si>
  <si>
    <t>ITEMISED CHARGES</t>
  </si>
  <si>
    <t xml:space="preserve"> </t>
  </si>
  <si>
    <t>DEALERS INVENTORY TAX 0.3%</t>
  </si>
  <si>
    <t>dTiZnsJQ</t>
  </si>
  <si>
    <t>JweWPXbi</t>
  </si>
  <si>
    <t>KNIpQtcZ</t>
  </si>
  <si>
    <t>SALES TAX - 6.25%</t>
  </si>
  <si>
    <t>PHONE 1</t>
  </si>
  <si>
    <t>Total Pay-tcv</t>
  </si>
  <si>
    <t>novI</t>
  </si>
  <si>
    <t>jRzTyUuN</t>
  </si>
  <si>
    <t>nnGSmiea</t>
  </si>
  <si>
    <t xml:space="preserve">Inspection </t>
  </si>
  <si>
    <t>TRADE IN 1</t>
  </si>
  <si>
    <t>Gift Tax</t>
  </si>
  <si>
    <t>iCgX</t>
  </si>
  <si>
    <t>TOTAL ITEMISED CHARGES</t>
  </si>
  <si>
    <t>113,5</t>
  </si>
  <si>
    <t>DOCUMENTATION FEE</t>
  </si>
  <si>
    <t>112,17</t>
  </si>
  <si>
    <t>UCxztSSi</t>
  </si>
  <si>
    <t>txrTtCkC</t>
  </si>
  <si>
    <t>gAiBxSNd</t>
  </si>
  <si>
    <t>VIN NUMBER</t>
  </si>
  <si>
    <t>wOXO</t>
  </si>
  <si>
    <t>wRIbgtkh</t>
  </si>
  <si>
    <t>PAYOFP</t>
  </si>
  <si>
    <t>COMPANY</t>
  </si>
  <si>
    <t>CONTACT</t>
  </si>
  <si>
    <t>XRqF</t>
  </si>
  <si>
    <t>hDmX</t>
  </si>
  <si>
    <t>TOTAL</t>
  </si>
  <si>
    <t xml:space="preserve">DOWN PAYMENT OR DEPOSIT </t>
  </si>
  <si>
    <t>NzbW</t>
  </si>
  <si>
    <t>BALANCE DUE UNTIL  qiyi</t>
  </si>
  <si>
    <t xml:space="preserve">PAID IN FULL </t>
  </si>
  <si>
    <t>fSIV</t>
  </si>
  <si>
    <t>gtdb</t>
  </si>
  <si>
    <t>VxcO</t>
  </si>
  <si>
    <t>rFpC</t>
  </si>
  <si>
    <t>SwxS</t>
  </si>
  <si>
    <t>ACCOUNT #</t>
  </si>
  <si>
    <t>PAYOFF VALUE</t>
  </si>
  <si>
    <t>wjuL</t>
  </si>
  <si>
    <t>fhtH</t>
  </si>
  <si>
    <t>LIEN HOLDER</t>
  </si>
  <si>
    <t>LIEN HOLDER NAME</t>
  </si>
  <si>
    <t>TlVj</t>
  </si>
  <si>
    <t>TmNq</t>
  </si>
  <si>
    <t>ARgG</t>
  </si>
  <si>
    <t>HGnN</t>
  </si>
  <si>
    <t>eemx</t>
  </si>
  <si>
    <t>LENDER ID</t>
  </si>
  <si>
    <t>SvyU</t>
  </si>
  <si>
    <t>EUkF</t>
  </si>
  <si>
    <t>THE DESCRIBED PROPERTY IS SOLD “AS-IS” WITHOUT ANY WARRANTIES, EXPRESS OR IMPLIED, AS ТО THE CONDITION OI" SUCH PROPERTY . ВУ ACCEPTING THIS BILL ОБ SALE, BUYER(S) REPRESENT THAT BUYER(S) HAVE PERSONALLY INSPECTED THE DESCRIBED PROPERTY AND ACCEPTS THE PROPERTY “AS-IS”.
The dealer inventory tax charge is intended to reimburse the dealer for ad valorem taxes on it's motor vehicle inventory. The charge, which is paid by the dealer to the country tax assessor-collector is not а tax imposed on а consumer by the government and is not required to be charged by the dealer to the consumer.
After careful inspection and demonstration, I hereby purchase the described automobile in its present condition and on the terms specified in writing. No guarantees are given unless specified іп writing.
The information you see on the window form is part of the contract. Information on the window form overrides any contrary provisions in this invoice.
А DOCUMENTARY ГЕЕ IS NOT AN ОГГІСІАL ГЕЕ. А DOCUMENTARY ГЕЕ IS NOT REQUIRED ВУ LAW, BUT MAY ВЕ CHARGED ТО BUYERS ГOR HANDLING DOCUMENTS RELATING ТО THE SALE. А DOCUMENTARY ГЕЕ MAY NOT EXCEED А REASONABLE AMOUNT AGREED ТО ВУ THE PARTIES. THIS NOTICE IS REQUIRED ВУ LAW.</t>
  </si>
  <si>
    <t>DATE</t>
  </si>
  <si>
    <t>ODOMETER DISCLOSURE</t>
  </si>
  <si>
    <t>STATEMENT</t>
  </si>
  <si>
    <t>Federal and State Law require that you state the mileage in connection with the transfer of ownership. Failure to complete or providing а false statement may result in fines and/or imprisonment. This form may not be used in conjunction with title transfer documents, which comply with federal and state odometer disclosure requirements such as Texas Certificate of Titles issued on or after April 29, 1990.</t>
  </si>
  <si>
    <t>VEHICLE DESCRIPTION</t>
  </si>
  <si>
    <t>BODY STYLE</t>
  </si>
  <si>
    <t>Vehicle Identification Number</t>
  </si>
  <si>
    <r>
      <t xml:space="preserve">I,  </t>
    </r>
    <r>
      <rPr>
        <rFont val="Times Roman"/>
        <b val="true"/>
        <i val="false"/>
        <strike val="false"/>
        <color rgb="FF000000"/>
        <sz val="14"/>
        <u val="single"/>
      </rPr>
      <t xml:space="preserve">VAGE DAVTYAN</t>
    </r>
    <r>
      <rPr>
        <rFont val="Times Roman"/>
        <b val="false"/>
        <i val="false"/>
        <strike val="false"/>
        <color rgb="FF000000"/>
        <sz val="12"/>
        <u val="none"/>
      </rPr>
      <t xml:space="preserve">  certify to the best of my knowledge that the odometer reading is 
the actual mileage of the vehicle described above unless one of the following statements is checked:</t>
    </r>
  </si>
  <si>
    <t>ODOMETER</t>
  </si>
  <si>
    <t>NO TENTHS</t>
  </si>
  <si>
    <t>READINGS</t>
  </si>
  <si>
    <t>VAGE DAVTYAN</t>
  </si>
  <si>
    <t>Date od statement</t>
  </si>
  <si>
    <t>Signature of Seller/Agent</t>
  </si>
  <si>
    <t>Printed Name (Same as Signature)</t>
  </si>
  <si>
    <t>If titled in а firm's name, print the firm's name on the line above.</t>
  </si>
  <si>
    <t>1703 Capital Ave.</t>
  </si>
  <si>
    <t>Plano</t>
  </si>
  <si>
    <t>Tx</t>
  </si>
  <si>
    <t>Street Address</t>
  </si>
  <si>
    <t>City</t>
  </si>
  <si>
    <t>State</t>
  </si>
  <si>
    <t>Zip code</t>
  </si>
  <si>
    <t>ACKNOWLEDGMENT OF ODOMETER DISCLOSURE ВУ BUYER/AGENT</t>
  </si>
  <si>
    <t>Signature of buyer</t>
  </si>
  <si>
    <t>WARNING: TRANSPORTA TION CODE, §50Y.155, PROVIDES THAT FALSIFYING INFORMATION ON ANY REQUIRED STATEMENT OR APPLICATION IS А THIRD-DEGREE FELONY.</t>
  </si>
  <si>
    <t>BUYERGUIDE</t>
  </si>
  <si>
    <t>IMPORTANT: Spoken promises are difficult to enforce. 
Ask the dealer to put all promises in writing. Keep this form.</t>
  </si>
  <si>
    <t>The vehicle was checked by the customer  and agreed to buy</t>
  </si>
  <si>
    <t>WARRANTIES FOR THIS VEHICLE:</t>
  </si>
  <si>
    <t>[X]  AS IS–NO WARRANTY</t>
  </si>
  <si>
    <t>YOU WILL PAY ALL COSTS FOR ANY REPAIRS. The dealer assumes no responsibility for any repairs regardless of any oral statements about the vehicle.</t>
  </si>
  <si>
    <t>[]  WARRANTY</t>
  </si>
  <si>
    <t>[] FULL [] LIMITED WARRANTY. The dealer will pay 100% of the labor and_100% of the parts for the covered systems that fail during the warranty period. Ask the dealer for a copy of the war-ranty document for a full explanation of warranty coverage, exclusions, and the dealer's repair obligations. Under state law, "Implied warranties" may give you even more rights.</t>
  </si>
  <si>
    <t>SYSTEMS COVERED</t>
  </si>
  <si>
    <t>DURATION</t>
  </si>
  <si>
    <t>[] SERVICE CONTRACT. A service contract is available at an extra charge on this vehicle. Ask for details as to coverage, deductible, price, and exclusions. If you buy a service contract within 90 days of the time of sale, state law "implied warranties" may give you additional rights.</t>
  </si>
  <si>
    <t>PRE PURCHASE INSPECTION: ASK THE DEALER IF YOU MAY HAVE THIS VEHICLE INSPECTED BY YOUR MECHANIC EITHER ON OR OFF THE LOT</t>
  </si>
  <si>
    <t>CUSTOMER SIGNATURE</t>
  </si>
</sst>
</file>

<file path=xl/styles.xml><?xml version="1.0" encoding="utf-8"?>
<styleSheet xmlns="http://schemas.openxmlformats.org/spreadsheetml/2006/main" xml:space="preserve">
  <numFmts count="2">
    <numFmt numFmtId="164" formatCode="_-* #,##0.00\ &quot;$&quot;_-;\-* #,##0.00\ &quot;$&quot;_-;_-* &quot;-&quot;??\ &quot;$&quot;_-;_-@_-"/>
    <numFmt numFmtId="165" formatCode="_-* #,##0.0\ &quot;$&quot;_-;\-* #,##0.0\ &quot;$&quot;_-;_-* &quot;-&quot;??\ &quot;$&quot;_-;_-@_-"/>
  </numFmts>
  <fonts count="27">
    <font>
      <b val="0"/>
      <i val="0"/>
      <strike val="0"/>
      <u val="none"/>
      <sz val="12"/>
      <color rgb="FF000000"/>
      <name val="Calibri"/>
    </font>
    <font>
      <b val="0"/>
      <i val="0"/>
      <strike val="0"/>
      <u val="none"/>
      <sz val="12"/>
      <color rgb="FF000000"/>
      <name val="Times Roman"/>
    </font>
    <font>
      <b val="0"/>
      <i val="0"/>
      <strike val="0"/>
      <u val="none"/>
      <sz val="9"/>
      <color rgb="FF000000"/>
      <name val="Times Roman"/>
    </font>
    <font>
      <b val="0"/>
      <i val="0"/>
      <strike val="0"/>
      <u val="none"/>
      <sz val="8"/>
      <color rgb="FF000000"/>
      <name val="Times Roman"/>
    </font>
    <font>
      <b val="0"/>
      <i val="0"/>
      <strike val="0"/>
      <u val="none"/>
      <sz val="14"/>
      <color rgb="FF000000"/>
      <name val="Times Roman"/>
    </font>
    <font>
      <b val="0"/>
      <i val="1"/>
      <strike val="0"/>
      <u val="none"/>
      <sz val="14"/>
      <color rgb="FF000000"/>
      <name val="Times Roman"/>
    </font>
    <font>
      <b val="0"/>
      <i val="0"/>
      <strike val="0"/>
      <u val="none"/>
      <sz val="10"/>
      <color rgb="FF000000"/>
      <name val="Arial"/>
    </font>
    <font>
      <b val="0"/>
      <i val="0"/>
      <strike val="0"/>
      <u val="none"/>
      <sz val="16"/>
      <color rgb="FF000000"/>
      <name val="Times Roman"/>
    </font>
    <font>
      <b val="1"/>
      <i val="0"/>
      <strike val="0"/>
      <u val="none"/>
      <sz val="18"/>
      <color rgb="FF000000"/>
      <name val="Times Roman"/>
    </font>
    <font>
      <b val="1"/>
      <i val="0"/>
      <strike val="0"/>
      <u val="none"/>
      <sz val="16"/>
      <color rgb="FF000000"/>
      <name val="Times Roman"/>
    </font>
    <font>
      <b val="0"/>
      <i val="0"/>
      <strike val="0"/>
      <u val="none"/>
      <sz val="18"/>
      <color rgb="FF000000"/>
      <name val="Times Roman"/>
    </font>
    <font>
      <b val="0"/>
      <i val="0"/>
      <strike val="0"/>
      <u val="none"/>
      <sz val="8"/>
      <color rgb="FF1F1F1F"/>
      <name val="Times Roman"/>
    </font>
    <font>
      <b val="1"/>
      <i val="0"/>
      <strike val="0"/>
      <u val="none"/>
      <sz val="9"/>
      <color rgb="FF1F1F1F"/>
      <name val="Times Roman"/>
    </font>
    <font>
      <b val="0"/>
      <i val="0"/>
      <strike val="0"/>
      <u val="none"/>
      <sz val="16"/>
      <color rgb="FF1F1F1F"/>
      <name val="Times Roman"/>
    </font>
    <font>
      <b val="0"/>
      <i val="0"/>
      <strike val="0"/>
      <u val="none"/>
      <sz val="6.5"/>
      <color rgb="FF1F1F1F"/>
      <name val="Times Roman"/>
    </font>
    <font>
      <b val="0"/>
      <i val="0"/>
      <strike val="0"/>
      <u val="none"/>
      <sz val="14"/>
      <color rgb="FF1F1F1F"/>
      <name val="Times Roman"/>
    </font>
    <font>
      <b val="0"/>
      <i val="0"/>
      <strike val="0"/>
      <u val="none"/>
      <sz val="7"/>
      <color rgb="FF000000"/>
      <name val="Times Roman"/>
    </font>
    <font>
      <b val="1"/>
      <i val="0"/>
      <strike val="0"/>
      <u val="none"/>
      <sz val="7.5"/>
      <color rgb="FF1F1F1F"/>
      <name val="Times Roman"/>
    </font>
    <font>
      <b val="1"/>
      <i val="0"/>
      <strike val="0"/>
      <u val="none"/>
      <sz val="14"/>
      <color rgb="FF000000"/>
      <name val="Times Roman"/>
    </font>
    <font>
      <b val="1"/>
      <i val="0"/>
      <strike val="0"/>
      <u val="none"/>
      <sz val="14"/>
      <color rgb="FF1F1F1F"/>
      <name val="Times Roman"/>
    </font>
    <font>
      <b val="1"/>
      <i val="0"/>
      <strike val="0"/>
      <u val="none"/>
      <sz val="18"/>
      <color rgb="FF1F1F1F"/>
      <name val="Times Roman"/>
    </font>
    <font>
      <b val="0"/>
      <i val="1"/>
      <strike val="0"/>
      <u val="none"/>
      <sz val="11"/>
      <color rgb="FF000000"/>
      <name val="Times Roman"/>
    </font>
    <font>
      <b val="0"/>
      <i val="0"/>
      <strike val="0"/>
      <u val="none"/>
      <sz val="24"/>
      <color rgb="FF000000"/>
      <name val="Times Roman"/>
    </font>
    <font>
      <b val="1"/>
      <i val="0"/>
      <strike val="0"/>
      <u val="none"/>
      <sz val="24"/>
      <color rgb="FF000000"/>
      <name val="Times Roman"/>
    </font>
    <font>
      <b val="1"/>
      <i val="0"/>
      <strike val="0"/>
      <u val="none"/>
      <sz val="16"/>
      <color rgb="FF000000"/>
      <name val="Times New Roman"/>
    </font>
    <font>
      <b val="1"/>
      <i val="0"/>
      <strike val="0"/>
      <u val="none"/>
      <sz val="12"/>
      <color rgb="FF000000"/>
      <name val="Times New Roman"/>
    </font>
    <font>
      <b val="0"/>
      <i val="0"/>
      <strike val="0"/>
      <u val="none"/>
      <sz val="14"/>
      <color rgb="FF000000"/>
      <name val="Arial"/>
    </font>
  </fonts>
  <fills count="4">
    <fill>
      <patternFill patternType="none"/>
    </fill>
    <fill>
      <patternFill patternType="gray125"/>
    </fill>
    <fill>
      <patternFill patternType="solid">
        <fgColor rgb="FFD8D8D8"/>
        <bgColor rgb="FFFFFFFF"/>
      </patternFill>
    </fill>
    <fill>
      <patternFill patternType="solid">
        <fgColor rgb="FFCCCCCC"/>
        <bgColor rgb="FFFFFFFF"/>
      </patternFill>
    </fill>
  </fills>
  <borders count="85">
    <border>
      <left/>
      <right/>
      <top/>
      <bottom/>
      <diagonal/>
    </border>
    <border>
      <left style="medium">
        <color rgb="FF000000"/>
      </left>
      <right style="medium">
        <color rgb="FF000000"/>
      </right>
      <top style="medium">
        <color rgb="FF000000"/>
      </top>
      <bottom/>
      <diagonal/>
    </border>
    <border>
      <left style="medium">
        <color rgb="FF000000"/>
      </left>
      <right/>
      <top style="medium">
        <color rgb="FF000000"/>
      </top>
      <bottom/>
      <diagonal/>
    </border>
    <border>
      <left style="medium">
        <color rgb="FF000000"/>
      </left>
      <right/>
      <top/>
      <bottom style="medium">
        <color rgb="FF000000"/>
      </bottom>
      <diagonal/>
    </border>
    <border>
      <left/>
      <right/>
      <top/>
      <bottom style="thin">
        <color rgb="FF000000"/>
      </bottom>
      <diagonal/>
    </border>
    <border>
      <left style="medium">
        <color rgb="FF000000"/>
      </left>
      <right style="medium">
        <color rgb="FF000000"/>
      </right>
      <top/>
      <bottom style="medium">
        <color rgb="FF000000"/>
      </bottom>
      <diagonal/>
    </border>
    <border>
      <left style="thin">
        <color rgb="FF000000"/>
      </left>
      <right style="medium">
        <color rgb="FF000000"/>
      </right>
      <top style="thin">
        <color rgb="FF000000"/>
      </top>
      <bottom style="thin">
        <color rgb="FF000000"/>
      </bottom>
      <diagonal/>
    </border>
    <border>
      <left/>
      <right style="medium">
        <color rgb="FF342F2F"/>
      </right>
      <top style="medium">
        <color rgb="FF000000"/>
      </top>
      <bottom/>
      <diagonal/>
    </border>
    <border>
      <left/>
      <right style="medium">
        <color rgb="FF342F2F"/>
      </right>
      <top/>
      <bottom style="medium">
        <color rgb="FF342F2F"/>
      </bottom>
      <diagonal/>
    </border>
    <border>
      <left/>
      <right style="medium">
        <color rgb="FF342F2F"/>
      </right>
      <top/>
      <bottom/>
      <diagonal/>
    </border>
    <border>
      <left style="medium">
        <color rgb="FF342F2F"/>
      </left>
      <right/>
      <top style="medium">
        <color rgb="FF342F2F"/>
      </top>
      <bottom/>
      <diagonal/>
    </border>
    <border>
      <left/>
      <right style="medium">
        <color rgb="FF000000"/>
      </right>
      <top/>
      <bottom/>
      <diagonal/>
    </border>
    <border>
      <left style="medium">
        <color rgb="FF342F2F"/>
      </left>
      <right/>
      <top/>
      <bottom style="medium">
        <color rgb="FF342F2F"/>
      </bottom>
      <diagonal/>
    </border>
    <border>
      <left/>
      <right/>
      <top style="medium">
        <color rgb="FF000000"/>
      </top>
      <bottom/>
      <diagonal/>
    </border>
    <border>
      <left style="thin">
        <color rgb="FF000000"/>
      </left>
      <right style="medium">
        <color rgb="FF000000"/>
      </right>
      <top style="medium">
        <color rgb="FF000000"/>
      </top>
      <bottom/>
      <diagonal/>
    </border>
    <border>
      <left/>
      <right/>
      <top/>
      <bottom style="medium">
        <color rgb="FF342F2F"/>
      </bottom>
      <diagonal/>
    </border>
    <border>
      <left style="medium">
        <color rgb="FF2F2B2B"/>
      </left>
      <right style="medium">
        <color rgb="FF2F2B2B"/>
      </right>
      <top style="medium">
        <color rgb="FF2F2B2B"/>
      </top>
      <bottom/>
      <diagonal/>
    </border>
    <border>
      <left style="medium">
        <color rgb="FF2F2B2B"/>
      </left>
      <right/>
      <top style="medium">
        <color rgb="FF2F2B2B"/>
      </top>
      <bottom/>
      <diagonal/>
    </border>
    <border>
      <left/>
      <right/>
      <top style="medium">
        <color rgb="FF2F2B2B"/>
      </top>
      <bottom/>
      <diagonal/>
    </border>
    <border>
      <left style="medium">
        <color rgb="FF2F2B2B"/>
      </left>
      <right style="medium">
        <color rgb="FF2F2B2B"/>
      </right>
      <top/>
      <bottom style="medium">
        <color rgb="FF2F2B2B"/>
      </bottom>
      <diagonal/>
    </border>
    <border>
      <left style="medium">
        <color rgb="FF2F2B2B"/>
      </left>
      <right/>
      <top/>
      <bottom style="medium">
        <color rgb="FF2F2B2B"/>
      </bottom>
      <diagonal/>
    </border>
    <border>
      <left/>
      <right/>
      <top/>
      <bottom style="medium">
        <color rgb="FF2F2B2B"/>
      </bottom>
      <diagonal/>
    </border>
    <border>
      <left/>
      <right style="medium">
        <color rgb="FF2F2B2B"/>
      </right>
      <top style="medium">
        <color rgb="FF2F2B2B"/>
      </top>
      <bottom/>
      <diagonal/>
    </border>
    <border>
      <left/>
      <right style="medium">
        <color rgb="FF2F2B2B"/>
      </right>
      <top/>
      <bottom style="medium">
        <color rgb="FF2F2B2B"/>
      </bottom>
      <diagonal/>
    </border>
    <border>
      <left style="thin">
        <color rgb="FF000000"/>
      </left>
      <right style="medium">
        <color rgb="FF000000"/>
      </right>
      <top style="thin">
        <color rgb="FF000000"/>
      </top>
      <bottom style="medium">
        <color rgb="FF000000"/>
      </bottom>
      <diagonal/>
    </border>
    <border>
      <left/>
      <right style="medium">
        <color rgb="FF000000"/>
      </right>
      <top style="medium">
        <color rgb="FF000000"/>
      </top>
      <bottom/>
      <diagonal/>
    </border>
    <border>
      <left style="medium">
        <color rgb="FF2F2B2B"/>
      </left>
      <right/>
      <top/>
      <bottom/>
      <diagonal/>
    </border>
    <border>
      <left/>
      <right style="medium">
        <color rgb="FF2F2B2B"/>
      </right>
      <top/>
      <bottom/>
      <diagonal/>
    </border>
    <border>
      <left style="thin">
        <color rgb="FF000000"/>
      </left>
      <right style="medium">
        <color rgb="FF000000"/>
      </right>
      <top style="medium">
        <color rgb="FF000000"/>
      </top>
      <bottom style="thin">
        <color rgb="FF000000"/>
      </bottom>
      <diagonal/>
    </border>
    <border>
      <left/>
      <right style="medium">
        <color rgb="FF000000"/>
      </right>
      <top/>
      <bottom style="medium">
        <color rgb="FF000000"/>
      </bottom>
      <diagonal/>
    </border>
    <border>
      <left/>
      <right/>
      <top/>
      <bottom style="medium">
        <color rgb="FF000000"/>
      </bottom>
      <diagonal/>
    </border>
    <border>
      <left style="thin">
        <color rgb="FF000000"/>
      </left>
      <right style="thin">
        <color rgb="FF000000"/>
      </right>
      <top style="thin">
        <color rgb="FF000000"/>
      </top>
      <bottom style="medium">
        <color rgb="FF000000"/>
      </bottom>
      <diagonal/>
    </border>
    <border>
      <left style="medium">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style="medium">
        <color rgb="FF2F2B2B"/>
      </left>
      <right style="medium">
        <color rgb="FF2F2B2B"/>
      </right>
      <top/>
      <bottom/>
      <diagonal/>
    </border>
    <border>
      <left style="medium">
        <color rgb="FF342F2F"/>
      </left>
      <right/>
      <top style="medium">
        <color rgb="FF000000"/>
      </top>
      <bottom/>
      <diagonal/>
    </border>
    <border>
      <left/>
      <right style="medium">
        <color rgb="FF000000"/>
      </right>
      <top/>
      <bottom style="medium">
        <color rgb="FF342F2F"/>
      </bottom>
      <diagonal/>
    </border>
    <border>
      <left style="medium">
        <color rgb="FF000000"/>
      </left>
      <right/>
      <top/>
      <bottom/>
      <diagonal/>
    </border>
    <border>
      <left/>
      <right style="medium">
        <color rgb="FF282323"/>
      </right>
      <top/>
      <bottom/>
      <diagonal/>
    </border>
    <border>
      <left style="medium">
        <color rgb="FF000000"/>
      </left>
      <right/>
      <top/>
      <bottom style="medium">
        <color rgb="FF282323"/>
      </bottom>
      <diagonal/>
    </border>
    <border>
      <left/>
      <right style="medium">
        <color rgb="FF282323"/>
      </right>
      <top/>
      <bottom style="medium">
        <color rgb="FF282323"/>
      </bottom>
      <diagonal/>
    </border>
    <border>
      <left/>
      <right/>
      <top style="medium">
        <color rgb="FF342F2F"/>
      </top>
      <bottom/>
      <diagonal/>
    </border>
    <border>
      <left/>
      <right style="medium">
        <color rgb="FF000000"/>
      </right>
      <top style="medium">
        <color rgb="FF342F2F"/>
      </top>
      <bottom/>
      <diagonal/>
    </border>
    <border>
      <left style="medium">
        <color rgb="FF000000"/>
      </left>
      <right/>
      <top style="medium">
        <color rgb="FF342F2F"/>
      </top>
      <bottom/>
      <diagonal/>
    </border>
    <border>
      <left/>
      <right style="medium">
        <color rgb="FF342F2F"/>
      </right>
      <top style="medium">
        <color rgb="FF342F2F"/>
      </top>
      <bottom/>
      <diagonal/>
    </border>
    <border>
      <left style="medium">
        <color rgb="FF000000"/>
      </left>
      <right/>
      <top/>
      <bottom style="medium">
        <color rgb="FF342F2F"/>
      </bottom>
      <diagonal/>
    </border>
    <border>
      <left style="medium">
        <color rgb="FF342F2F"/>
      </left>
      <right/>
      <top/>
      <bottom/>
      <diagonal/>
    </border>
    <border>
      <left style="medium">
        <color rgb="FF342F2F"/>
      </left>
      <right/>
      <top/>
      <bottom style="medium">
        <color rgb="FF000000"/>
      </bottom>
      <diagonal/>
    </border>
    <border>
      <left/>
      <right style="medium">
        <color rgb="FF342F2F"/>
      </right>
      <top/>
      <bottom style="medium">
        <color rgb="FF000000"/>
      </bottom>
      <diagonal/>
    </border>
    <border>
      <left style="medium">
        <color rgb="FF2F2B2B"/>
      </left>
      <right/>
      <top/>
      <bottom style="medium">
        <color rgb="FF000000"/>
      </bottom>
      <diagonal/>
    </border>
    <border>
      <left/>
      <right style="medium">
        <color rgb="FF2F2B2B"/>
      </right>
      <top/>
      <bottom style="medium">
        <color rgb="FF000000"/>
      </bottom>
      <diagonal/>
    </border>
    <border>
      <left style="medium">
        <color rgb="FF2F2B2B"/>
      </left>
      <right/>
      <top style="medium">
        <color rgb="FF000000"/>
      </top>
      <bottom/>
      <diagonal/>
    </border>
    <border>
      <left style="medium">
        <color rgb="FF000000"/>
      </left>
      <right style="thin">
        <color rgb="FF000000"/>
      </right>
      <top style="medium">
        <color rgb="FF000000"/>
      </top>
      <bottom/>
      <diagonal/>
    </border>
    <border>
      <left style="thin">
        <color rgb="FF000000"/>
      </left>
      <right style="thin">
        <color rgb="FF000000"/>
      </right>
      <top style="medium">
        <color rgb="FF000000"/>
      </top>
      <bottom/>
      <diagonal/>
    </border>
    <border>
      <left style="medium">
        <color rgb="FF000000"/>
      </left>
      <right/>
      <top style="medium">
        <color rgb="FF000000"/>
      </top>
      <bottom style="thin">
        <color rgb="FF000000"/>
      </bottom>
      <diagonal/>
    </border>
    <border>
      <left/>
      <right style="thin">
        <color rgb="FF000000"/>
      </right>
      <top style="medium">
        <color rgb="FF000000"/>
      </top>
      <bottom style="thin">
        <color rgb="FF000000"/>
      </bottom>
      <diagonal/>
    </border>
    <border>
      <left style="medium">
        <color rgb="FF000000"/>
      </left>
      <right style="thin">
        <color rgb="FF000000"/>
      </right>
      <top style="thin">
        <color rgb="FF000000"/>
      </top>
      <bottom style="medium">
        <color rgb="FF000000"/>
      </bottom>
      <diagonal/>
    </border>
    <border>
      <left style="medium">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style="medium">
        <color rgb="FF000000"/>
      </left>
      <right style="thin">
        <color rgb="FF000000"/>
      </right>
      <top style="medium">
        <color rgb="FF000000"/>
      </top>
      <bottom style="thin">
        <color rgb="FF000000"/>
      </bottom>
      <diagonal/>
    </border>
    <border>
      <left style="thin">
        <color rgb="FF000000"/>
      </left>
      <right style="thin">
        <color rgb="FF000000"/>
      </right>
      <top style="medium">
        <color rgb="FF000000"/>
      </top>
      <bottom style="thin">
        <color rgb="FF000000"/>
      </bottom>
      <diagonal/>
    </border>
    <border>
      <left/>
      <right/>
      <top style="thin">
        <color rgb="FF000000"/>
      </top>
      <bottom/>
      <diagonal/>
    </border>
    <border>
      <left/>
      <right/>
      <top style="medium">
        <color rgb="FF282323"/>
      </top>
      <bottom/>
      <diagonal/>
    </border>
    <border>
      <left/>
      <right style="medium">
        <color rgb="FF282323"/>
      </right>
      <top style="medium">
        <color rgb="FF282323"/>
      </top>
      <bottom/>
      <diagonal/>
    </border>
    <border>
      <left style="medium">
        <color rgb="FF282323"/>
      </left>
      <right/>
      <top style="medium">
        <color rgb="FF282323"/>
      </top>
      <bottom/>
      <diagonal/>
    </border>
    <border>
      <left style="medium">
        <color rgb="FF282323"/>
      </left>
      <right/>
      <top/>
      <bottom/>
      <diagonal/>
    </border>
    <border>
      <left style="medium">
        <color rgb="FF000000"/>
      </left>
      <right/>
      <top style="thin">
        <color rgb="FF000000"/>
      </top>
      <bottom style="medium">
        <color rgb="FF000000"/>
      </bottom>
      <diagonal/>
    </border>
    <border>
      <left/>
      <right style="thin">
        <color rgb="FF000000"/>
      </right>
      <top style="thin">
        <color rgb="FF000000"/>
      </top>
      <bottom style="medium">
        <color rgb="FF000000"/>
      </bottom>
      <diagonal/>
    </border>
    <border>
      <left/>
      <right style="medium">
        <color rgb="FF000000"/>
      </right>
      <top/>
      <bottom style="medium">
        <color rgb="FF2F2B2B"/>
      </bottom>
      <diagonal/>
    </border>
    <border>
      <left style="thin">
        <color rgb="FF000000"/>
      </left>
      <right/>
      <top/>
      <bottom style="thin">
        <color rgb="FF000000"/>
      </bottom>
      <diagonal/>
    </border>
    <border>
      <left style="thin">
        <color rgb="FF000000"/>
      </left>
      <right/>
      <top style="thin">
        <color rgb="FF000000"/>
      </top>
      <bottom/>
      <diagonal/>
    </border>
    <border>
      <left/>
      <right style="thin">
        <color rgb="FF000000"/>
      </right>
      <top style="thin">
        <color rgb="FF000000"/>
      </top>
      <bottom/>
      <diagonal/>
    </border>
    <border>
      <left/>
      <right style="thin">
        <color rgb="FF000000"/>
      </right>
      <top/>
      <bottom style="thin">
        <color rgb="FF000000"/>
      </bottom>
      <diagonal/>
    </border>
    <border>
      <left style="medium">
        <color rgb="FF000000"/>
      </left>
      <right/>
      <top style="medium">
        <color rgb="FF000000"/>
      </top>
      <bottom style="medium">
        <color rgb="FF000000"/>
      </bottom>
      <diagonal/>
    </border>
    <border>
      <left/>
      <right/>
      <top style="medium">
        <color rgb="FF000000"/>
      </top>
      <bottom style="medium">
        <color rgb="FF000000"/>
      </bottom>
      <diagonal/>
    </border>
    <border>
      <left/>
      <right style="medium">
        <color rgb="FF000000"/>
      </right>
      <top style="medium">
        <color rgb="FF000000"/>
      </top>
      <bottom style="medium">
        <color rgb="FF000000"/>
      </bottom>
      <diagonal/>
    </border>
    <border>
      <left style="medium">
        <color rgb="FF000000"/>
      </left>
      <right/>
      <top style="thin">
        <color rgb="FF000000"/>
      </top>
      <bottom/>
      <diagonal/>
    </border>
    <border>
      <left/>
      <right style="medium">
        <color rgb="FF000000"/>
      </right>
      <top style="thin">
        <color rgb="FF000000"/>
      </top>
      <bottom/>
      <diagonal/>
    </border>
    <border>
      <left style="medium">
        <color rgb="FF000000"/>
      </left>
      <right/>
      <top/>
      <bottom style="thin">
        <color rgb="FF000000"/>
      </bottom>
      <diagonal/>
    </border>
    <border>
      <left/>
      <right style="medium">
        <color rgb="FF000000"/>
      </right>
      <top/>
      <bottom style="thin">
        <color rgb="FF000000"/>
      </bottom>
      <diagonal/>
    </border>
    <border>
      <left/>
      <right/>
      <top style="thin">
        <color rgb="FF000000"/>
      </top>
      <bottom style="medium">
        <color rgb="FF000000"/>
      </bottom>
      <diagonal/>
    </border>
    <border>
      <left/>
      <right style="medium">
        <color rgb="FF000000"/>
      </right>
      <top style="thin">
        <color rgb="FF000000"/>
      </top>
      <bottom style="medium">
        <color rgb="FF000000"/>
      </bottom>
      <diagonal/>
    </border>
    <border>
      <left style="medium">
        <color rgb="FF000000"/>
      </left>
      <right style="thin">
        <color rgb="FF000000"/>
      </right>
      <top/>
      <bottom style="thin">
        <color rgb="FF000000"/>
      </bottom>
      <diagonal/>
    </border>
    <border>
      <left style="thin">
        <color rgb="FF000000"/>
      </left>
      <right style="thin">
        <color rgb="FF000000"/>
      </right>
      <top/>
      <bottom style="thin">
        <color rgb="FF000000"/>
      </bottom>
      <diagonal/>
    </border>
    <border>
      <left style="thin">
        <color rgb="FF000000"/>
      </left>
      <right style="medium">
        <color rgb="FF000000"/>
      </right>
      <top/>
      <bottom style="thin">
        <color rgb="FF000000"/>
      </bottom>
      <diagonal/>
    </border>
  </borders>
  <cellStyleXfs count="1">
    <xf numFmtId="0" fontId="0" fillId="0" borderId="0"/>
  </cellStyleXfs>
  <cellXfs count="281">
    <xf xfId="0" fontId="0" numFmtId="0" fillId="0" borderId="0" applyFont="0" applyNumberFormat="0" applyFill="0" applyBorder="0" applyAlignment="0"/>
    <xf xfId="0" fontId="1" numFmtId="0" fillId="0" borderId="0" applyFont="1" applyNumberFormat="0" applyFill="0" applyBorder="0" applyAlignment="0"/>
    <xf xfId="0" fontId="1" numFmtId="0" fillId="0" borderId="0" applyFont="1" applyNumberFormat="0" applyFill="0" applyBorder="0" applyAlignment="1">
      <alignment horizontal="center" textRotation="0" wrapText="false" shrinkToFit="false"/>
    </xf>
    <xf xfId="0" fontId="2" numFmtId="0" fillId="0" borderId="1" applyFont="1" applyNumberFormat="0" applyFill="0" applyBorder="1" applyAlignment="1">
      <alignment horizontal="left" textRotation="0" wrapText="false" shrinkToFit="false"/>
    </xf>
    <xf xfId="0" fontId="3" numFmtId="0" fillId="0" borderId="1" applyFont="1" applyNumberFormat="0" applyFill="0" applyBorder="1" applyAlignment="1">
      <alignment horizontal="left" textRotation="0" wrapText="false" shrinkToFit="false"/>
    </xf>
    <xf xfId="0" fontId="1" numFmtId="0" fillId="0" borderId="0" applyFont="1" applyNumberFormat="0" applyFill="0" applyBorder="0" applyAlignment="1">
      <alignment textRotation="0" wrapText="true" shrinkToFit="false"/>
    </xf>
    <xf xfId="0" fontId="1" numFmtId="0" fillId="0" borderId="2" applyFont="1" applyNumberFormat="0" applyFill="0" applyBorder="1" applyAlignment="0"/>
    <xf xfId="0" fontId="1" numFmtId="0" fillId="0" borderId="3" applyFont="1" applyNumberFormat="0" applyFill="0" applyBorder="1" applyAlignment="0"/>
    <xf xfId="0" fontId="1" numFmtId="0" fillId="0" borderId="0" applyFont="1" applyNumberFormat="0" applyFill="0" applyBorder="0" applyAlignment="1">
      <alignment vertical="center" textRotation="0" wrapText="true" shrinkToFit="false"/>
    </xf>
    <xf xfId="0" fontId="2" numFmtId="0" fillId="0" borderId="0" applyFont="1" applyNumberFormat="0" applyFill="0" applyBorder="0" applyAlignment="0"/>
    <xf xfId="0" fontId="1" numFmtId="0" fillId="0" borderId="4" applyFont="1" applyNumberFormat="0" applyFill="0" applyBorder="1" applyAlignment="0"/>
    <xf xfId="0" fontId="1" numFmtId="0" fillId="0" borderId="4"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5" numFmtId="164" fillId="0" borderId="0" applyFont="1" applyNumberFormat="1" applyFill="0" applyBorder="0" applyAlignment="1">
      <alignment horizontal="right" textRotation="0" wrapText="false" shrinkToFit="false"/>
    </xf>
    <xf xfId="0" fontId="2" numFmtId="0" fillId="0" borderId="2" applyFont="1" applyNumberFormat="0" applyFill="0" applyBorder="1" applyAlignment="0"/>
    <xf xfId="0" fontId="6" numFmtId="0" fillId="0" borderId="0" applyFont="1" applyNumberFormat="0" applyFill="0" applyBorder="0" applyAlignment="1">
      <alignment horizontal="justify" vertical="center" textRotation="0" wrapText="false" shrinkToFit="false"/>
    </xf>
    <xf xfId="0" fontId="7" numFmtId="0" fillId="0" borderId="5" applyFont="1" applyNumberFormat="0" applyFill="0" applyBorder="1" applyAlignment="1">
      <alignment horizontal="left" textRotation="0" wrapText="false" shrinkToFit="false"/>
    </xf>
    <xf xfId="0" fontId="7" numFmtId="164" fillId="0" borderId="6" applyFont="1" applyNumberFormat="1" applyFill="0" applyBorder="1" applyAlignment="0"/>
    <xf xfId="0" fontId="8" numFmtId="0" fillId="0" borderId="0" applyFont="1" applyNumberFormat="0" applyFill="0" applyBorder="0" applyAlignment="1">
      <alignment vertical="center" textRotation="0" wrapText="false" shrinkToFit="false"/>
    </xf>
    <xf xfId="0" fontId="8" numFmtId="0" fillId="0" borderId="0" applyFont="1" applyNumberFormat="0" applyFill="0" applyBorder="0" applyAlignment="0"/>
    <xf xfId="0" fontId="9" numFmtId="0" fillId="0" borderId="0" applyFont="1" applyNumberFormat="0" applyFill="0" applyBorder="0" applyAlignment="0"/>
    <xf xfId="0" fontId="10" numFmtId="0" fillId="0" borderId="0" applyFont="1" applyNumberFormat="0" applyFill="0" applyBorder="0" applyAlignment="1">
      <alignment vertical="center" textRotation="0" wrapText="false" shrinkToFit="false"/>
    </xf>
    <xf xfId="0" fontId="10" numFmtId="0" fillId="0" borderId="0" applyFont="1" applyNumberFormat="0" applyFill="0" applyBorder="0" applyAlignment="0"/>
    <xf xfId="0" fontId="11" numFmtId="0" fillId="0" borderId="1" applyFont="1" applyNumberFormat="0" applyFill="0" applyBorder="1" applyAlignment="1">
      <alignment vertical="center" textRotation="0" wrapText="true" shrinkToFit="false"/>
    </xf>
    <xf xfId="0" fontId="3" numFmtId="0" fillId="0" borderId="0" applyFont="1" applyNumberFormat="0" applyFill="0" applyBorder="0" applyAlignment="0"/>
    <xf xfId="0" fontId="7" numFmtId="0" fillId="0" borderId="5" applyFont="1" applyNumberFormat="0" applyFill="0" applyBorder="1" applyAlignment="1">
      <alignment horizontal="left" vertical="center" textRotation="0" wrapText="true" shrinkToFit="false"/>
    </xf>
    <xf xfId="0" fontId="12" numFmtId="0" fillId="0" borderId="0" applyFont="1" applyNumberFormat="0" applyFill="0" applyBorder="0" applyAlignment="1">
      <alignment vertical="center" textRotation="0" wrapText="false" shrinkToFit="false"/>
    </xf>
    <xf xfId="0" fontId="11" numFmtId="0" fillId="0" borderId="7"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11" numFmtId="0" fillId="0" borderId="9"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11"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5" applyFont="1" applyNumberFormat="0" applyFill="0" applyBorder="1" applyAlignment="1">
      <alignment vertical="center" textRotation="0" wrapText="true" shrinkToFit="false"/>
    </xf>
    <xf xfId="0" fontId="7" numFmtId="0" fillId="0" borderId="11" applyFont="1" applyNumberFormat="0" applyFill="0" applyBorder="1" applyAlignment="1">
      <alignment vertical="center" textRotation="0" wrapText="true" shrinkToFit="false"/>
    </xf>
    <xf xfId="0" fontId="4" numFmtId="0" fillId="0" borderId="0" applyFont="1" applyNumberFormat="0" applyFill="0" applyBorder="0" applyAlignment="0"/>
    <xf xfId="0" fontId="13" numFmtId="0" fillId="0" borderId="5" applyFont="1" applyNumberFormat="0" applyFill="0" applyBorder="1" applyAlignment="1">
      <alignment vertical="center" textRotation="0" wrapText="true" shrinkToFit="false"/>
    </xf>
    <xf xfId="0" fontId="14" numFmtId="0" fillId="0" borderId="13" applyFont="1" applyNumberFormat="0" applyFill="0" applyBorder="1" applyAlignment="1">
      <alignment horizontal="left" vertical="center" textRotation="0" wrapText="true" shrinkToFit="false"/>
    </xf>
    <xf xfId="0" fontId="9" numFmtId="164" fillId="0" borderId="14" applyFont="1" applyNumberFormat="1" applyFill="0" applyBorder="1" applyAlignment="0"/>
    <xf xfId="0" fontId="11" numFmtId="0" fillId="0" borderId="9" applyFont="1" applyNumberFormat="0" applyFill="0" applyBorder="1" applyAlignment="1">
      <alignment horizontal="left" vertical="center" textRotation="0" wrapText="true" shrinkToFit="false"/>
    </xf>
    <xf xfId="0" fontId="11" numFmtId="0" fillId="0" borderId="0" applyFont="1" applyNumberFormat="0" applyFill="0" applyBorder="0" applyAlignment="1">
      <alignment horizontal="left" vertical="center" textRotation="0" wrapText="true" shrinkToFit="false"/>
    </xf>
    <xf xfId="0" fontId="4" numFmtId="0" fillId="0" borderId="8"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1" numFmtId="0" fillId="0" borderId="16" applyFont="1" applyNumberFormat="0" applyFill="0" applyBorder="1" applyAlignment="1">
      <alignment vertical="center" textRotation="0" wrapText="true" shrinkToFit="false"/>
    </xf>
    <xf xfId="0" fontId="11" numFmtId="0" fillId="0" borderId="17" applyFont="1" applyNumberFormat="0" applyFill="0" applyBorder="1" applyAlignment="1">
      <alignment vertical="center" textRotation="0" wrapText="true" shrinkToFit="false"/>
    </xf>
    <xf xfId="0" fontId="14" numFmtId="0" fillId="0" borderId="18" applyFont="1" applyNumberFormat="0" applyFill="0" applyBorder="1" applyAlignment="1">
      <alignment vertical="center" textRotation="0" wrapText="true" shrinkToFit="false"/>
    </xf>
    <xf xfId="0" fontId="15" numFmtId="0" fillId="0" borderId="19" applyFont="1" applyNumberFormat="0" applyFill="0" applyBorder="1" applyAlignment="1">
      <alignment vertical="center" textRotation="0" wrapText="true" shrinkToFit="false"/>
    </xf>
    <xf xfId="0" fontId="15" numFmtId="0" fillId="0" borderId="20" applyFont="1" applyNumberFormat="0" applyFill="0" applyBorder="1" applyAlignment="1">
      <alignment vertical="center" textRotation="0" wrapText="true" shrinkToFit="false"/>
    </xf>
    <xf xfId="0" fontId="15" numFmtId="0" fillId="0" borderId="21"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5" numFmtId="0" fillId="0" borderId="23" applyFont="1" applyNumberFormat="0" applyFill="0" applyBorder="1" applyAlignment="1">
      <alignment vertical="center" textRotation="0" wrapText="true" shrinkToFit="false"/>
    </xf>
    <xf xfId="0" fontId="16" numFmtId="0" fillId="0" borderId="17" applyFont="1" applyNumberFormat="0" applyFill="0" applyBorder="1" applyAlignment="1">
      <alignment vertical="center" textRotation="0" wrapText="true" shrinkToFit="false"/>
    </xf>
    <xf xfId="0" fontId="16" numFmtId="0" fillId="0" borderId="18"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4" numFmtId="0" fillId="0" borderId="13" applyFont="1" applyNumberFormat="0" applyFill="0" applyBorder="1" applyAlignment="1">
      <alignment vertical="center" textRotation="0" wrapText="true" shrinkToFit="false"/>
    </xf>
    <xf xfId="0" fontId="7" numFmtId="164" fillId="0" borderId="24" applyFont="1" applyNumberFormat="1" applyFill="0" applyBorder="1" applyAlignment="0"/>
    <xf xfId="0" fontId="11" numFmtId="0" fillId="0" borderId="2"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11" numFmtId="0" fillId="0" borderId="26" applyFont="1" applyNumberFormat="0" applyFill="0" applyBorder="1" applyAlignment="1">
      <alignment vertical="center" textRotation="0" wrapText="true" shrinkToFit="false"/>
    </xf>
    <xf xfId="0" fontId="14" numFmtId="0" fillId="0" borderId="0" applyFont="1" applyNumberFormat="0" applyFill="0" applyBorder="0" applyAlignment="1">
      <alignment vertical="center" textRotation="0" wrapText="true" shrinkToFit="false"/>
    </xf>
    <xf xfId="0" fontId="14" numFmtId="0" fillId="0" borderId="27" applyFont="1" applyNumberFormat="0" applyFill="0" applyBorder="1" applyAlignment="1">
      <alignment vertical="center" textRotation="0" wrapText="true" shrinkToFit="false"/>
    </xf>
    <xf xfId="0" fontId="1" numFmtId="0" fillId="0" borderId="28" applyFont="1" applyNumberFormat="0" applyFill="0" applyBorder="1" applyAlignment="0"/>
    <xf xfId="0" fontId="4" numFmtId="0" fillId="0" borderId="6" applyFont="1" applyNumberFormat="0" applyFill="0" applyBorder="1" applyAlignment="0"/>
    <xf xfId="0" fontId="11" numFmtId="0" fillId="0" borderId="18" applyFont="1" applyNumberFormat="0" applyFill="0" applyBorder="1" applyAlignment="1">
      <alignment vertical="center" textRotation="0" wrapText="true" shrinkToFit="false"/>
    </xf>
    <xf xfId="0" fontId="1" numFmtId="0" fillId="0" borderId="6" applyFont="1" applyNumberFormat="0" applyFill="0" applyBorder="1" applyAlignment="0"/>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7" numFmtId="0" fillId="0" borderId="0" applyFont="1" applyNumberFormat="0" applyFill="0" applyBorder="0" applyAlignment="1">
      <alignment vertical="center" textRotation="0" wrapText="true" shrinkToFit="false"/>
    </xf>
    <xf xfId="0" fontId="17" numFmtId="0" fillId="0" borderId="18" applyFont="1" applyNumberFormat="0" applyFill="0" applyBorder="1" applyAlignment="1">
      <alignment vertical="center" textRotation="0" wrapText="true" shrinkToFit="false"/>
    </xf>
    <xf xfId="0" fontId="12" numFmtId="0" fillId="0" borderId="0" applyFont="1" applyNumberFormat="0" applyFill="0" applyBorder="0" applyAlignment="1">
      <alignment vertical="center" textRotation="0" wrapText="true" shrinkToFit="false"/>
    </xf>
    <xf xfId="0" fontId="4" numFmtId="0" fillId="0" borderId="24" applyFont="1" applyNumberFormat="0" applyFill="0" applyBorder="1" applyAlignment="0"/>
    <xf xfId="0" fontId="16" numFmtId="0" fillId="0" borderId="0" applyFont="1" applyNumberFormat="0" applyFill="0" applyBorder="0" applyAlignment="1">
      <alignment horizontal="center" vertical="center" textRotation="0" wrapText="false" shrinkToFit="false"/>
    </xf>
    <xf xfId="0" fontId="1" numFmtId="0" fillId="0" borderId="30" applyFont="1" applyNumberFormat="0" applyFill="0" applyBorder="1" applyAlignment="0"/>
    <xf xfId="0" fontId="1" numFmtId="0" fillId="0" borderId="31" applyFont="1" applyNumberFormat="0" applyFill="0" applyBorder="1" applyAlignment="0"/>
    <xf xfId="0" fontId="7" numFmtId="164" fillId="0" borderId="28" applyFont="1" applyNumberFormat="1" applyFill="0" applyBorder="1" applyAlignment="1">
      <alignment vertical="center"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7" numFmtId="0" fillId="0" borderId="8" applyFont="1" applyNumberFormat="0" applyFill="0" applyBorder="1" applyAlignment="1">
      <alignment horizontal="left" vertical="center" textRotation="0" wrapText="true" shrinkToFit="false"/>
    </xf>
    <xf xfId="0" fontId="4" numFmtId="0" fillId="0" borderId="11" applyFont="1" applyNumberFormat="0" applyFill="0" applyBorder="1" applyAlignment="0"/>
    <xf xfId="0" fontId="18" numFmtId="164" fillId="0" borderId="28" applyFont="1" applyNumberFormat="1" applyFill="0" applyBorder="1" applyAlignment="0"/>
    <xf xfId="0" fontId="9" numFmtId="165" fillId="0" borderId="24" applyFont="1" applyNumberFormat="1" applyFill="0" applyBorder="1" applyAlignment="0"/>
    <xf xfId="0" fontId="18" numFmtId="164" fillId="0" borderId="6" applyFont="1" applyNumberFormat="1" applyFill="0" applyBorder="1" applyAlignment="0"/>
    <xf xfId="0" fontId="14" numFmtId="0" fillId="0" borderId="25" applyFont="1" applyNumberFormat="0" applyFill="0" applyBorder="1" applyAlignment="1">
      <alignment vertical="center" textRotation="0" wrapText="true" shrinkToFit="false"/>
    </xf>
    <xf xfId="0" fontId="19" numFmtId="0" fillId="0" borderId="34" applyFont="1" applyNumberFormat="0" applyFill="0" applyBorder="1" applyAlignment="1">
      <alignment vertical="center" textRotation="0" wrapText="true" shrinkToFit="false"/>
    </xf>
    <xf xfId="0" fontId="19" numFmtId="0" fillId="0" borderId="2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center" vertical="center" textRotation="0" wrapText="true" shrinkToFit="false"/>
    </xf>
    <xf xfId="0" fontId="11" numFmtId="0" fillId="0" borderId="25" applyFont="1" applyNumberFormat="0" applyFill="0" applyBorder="1" applyAlignment="1">
      <alignment horizontal="center" vertical="center" textRotation="0" wrapText="true" shrinkToFit="false"/>
    </xf>
    <xf xfId="0" fontId="11" numFmtId="0" fillId="0" borderId="2" applyFont="1" applyNumberFormat="0" applyFill="0" applyBorder="1" applyAlignment="1">
      <alignment vertical="center" textRotation="0" wrapText="true" shrinkToFit="false"/>
    </xf>
    <xf xfId="0" fontId="11" numFmtId="0" fillId="0" borderId="13" applyFont="1" applyNumberFormat="0" applyFill="0" applyBorder="1" applyAlignment="1">
      <alignment vertical="center" textRotation="0" wrapText="true" shrinkToFit="false"/>
    </xf>
    <xf xfId="0" fontId="11" numFmtId="0" fillId="0" borderId="35" applyFont="1" applyNumberFormat="0" applyFill="0" applyBorder="1" applyAlignment="1">
      <alignment vertical="center" textRotation="0" wrapText="true" shrinkToFit="false"/>
    </xf>
    <xf xfId="0" fontId="11" numFmtId="0" fillId="0" borderId="25" applyFont="1" applyNumberFormat="0" applyFill="0" applyBorder="1" applyAlignment="1">
      <alignment vertical="center" textRotation="0" wrapText="true" shrinkToFit="false"/>
    </xf>
    <xf xfId="0" fontId="7" numFmtId="0" fillId="0" borderId="12" applyFont="1" applyNumberFormat="0" applyFill="0" applyBorder="1" applyAlignment="1">
      <alignment vertical="center" textRotation="0" wrapText="true" shrinkToFit="false"/>
    </xf>
    <xf xfId="0" fontId="7" numFmtId="0" fillId="0" borderId="0" applyFont="1" applyNumberFormat="0" applyFill="0" applyBorder="0" applyAlignment="1">
      <alignment vertical="center" textRotation="0" wrapText="true" shrinkToFit="false"/>
    </xf>
    <xf xfId="0" fontId="7" numFmtId="0" fillId="0" borderId="36" applyFont="1" applyNumberFormat="0" applyFill="0" applyBorder="1" applyAlignment="1">
      <alignment vertical="center" textRotation="0" wrapText="true" shrinkToFit="false"/>
    </xf>
    <xf xfId="0" fontId="11" numFmtId="0" fillId="0" borderId="2" applyFont="1" applyNumberFormat="0" applyFill="0" applyBorder="1" applyAlignment="1">
      <alignment horizontal="left" vertical="center" textRotation="0" wrapText="true" shrinkToFit="false"/>
    </xf>
    <xf xfId="0" fontId="11" numFmtId="0" fillId="0" borderId="25"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false" shrinkToFit="false"/>
    </xf>
    <xf xfId="0" fontId="7" numFmtId="0" fillId="0" borderId="29" applyFont="1" applyNumberFormat="0" applyFill="0" applyBorder="1" applyAlignment="1">
      <alignment horizontal="left" vertical="center" textRotation="0" wrapText="false" shrinkToFit="false"/>
    </xf>
    <xf xfId="0" fontId="11" numFmtId="0" fillId="0" borderId="13" applyFont="1" applyNumberFormat="0" applyFill="0" applyBorder="1" applyAlignment="1">
      <alignment horizontal="left" vertical="center" textRotation="0" wrapText="true" shrinkToFit="false"/>
    </xf>
    <xf xfId="0" fontId="7" numFmtId="0" fillId="0" borderId="3" applyFont="1" applyNumberFormat="0" applyFill="0" applyBorder="1" applyAlignment="1">
      <alignment horizontal="left" vertical="center" textRotation="0" wrapText="true" shrinkToFit="false"/>
    </xf>
    <xf xfId="0" fontId="7" numFmtId="0" fillId="0" borderId="30" applyFont="1" applyNumberFormat="0" applyFill="0" applyBorder="1" applyAlignment="1">
      <alignment horizontal="left" vertical="center" textRotation="0" wrapText="true" shrinkToFit="false"/>
    </xf>
    <xf xfId="0" fontId="7" numFmtId="0" fillId="0" borderId="29" applyFont="1" applyNumberFormat="0" applyFill="0" applyBorder="1" applyAlignment="1">
      <alignment horizontal="left" vertical="center" textRotation="0" wrapText="true" shrinkToFit="false"/>
    </xf>
    <xf xfId="0" fontId="11" numFmtId="0" fillId="0" borderId="37" applyFont="1" applyNumberFormat="0" applyFill="0" applyBorder="1" applyAlignment="1">
      <alignment horizontal="left" vertical="center" textRotation="0" wrapText="true" shrinkToFit="false"/>
    </xf>
    <xf xfId="0" fontId="11" numFmtId="0" fillId="0" borderId="38" applyFont="1" applyNumberFormat="0" applyFill="0" applyBorder="1" applyAlignment="1">
      <alignment horizontal="left" vertical="center" textRotation="0" wrapText="true" shrinkToFit="false"/>
    </xf>
    <xf xfId="0" fontId="7" numFmtId="0" fillId="0" borderId="39" applyFont="1" applyNumberFormat="0" applyFill="0" applyBorder="1" applyAlignment="1">
      <alignment horizontal="left" vertical="center" textRotation="0" wrapText="true" shrinkToFit="false"/>
    </xf>
    <xf xfId="0" fontId="7" numFmtId="0" fillId="0" borderId="40"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vertical="center" textRotation="0" wrapText="true" shrinkToFit="false"/>
    </xf>
    <xf xfId="0" fontId="11" numFmtId="0" fillId="0" borderId="10" applyFont="1" applyNumberFormat="0" applyFill="0" applyBorder="1" applyAlignment="1">
      <alignment vertical="center" textRotation="0" wrapText="true" shrinkToFit="false"/>
    </xf>
    <xf xfId="0" fontId="11" numFmtId="0" fillId="0" borderId="41" applyFont="1" applyNumberFormat="0" applyFill="0" applyBorder="1" applyAlignment="1">
      <alignment vertical="center" textRotation="0" wrapText="true" shrinkToFit="false"/>
    </xf>
    <xf xfId="0" fontId="11" numFmtId="0" fillId="0" borderId="42" applyFont="1" applyNumberFormat="0" applyFill="0" applyBorder="1" applyAlignment="1">
      <alignment vertical="center" textRotation="0" wrapText="true" shrinkToFit="false"/>
    </xf>
    <xf xfId="0" fontId="11" numFmtId="0" fillId="0" borderId="43" applyFont="1" applyNumberFormat="0" applyFill="0" applyBorder="1" applyAlignment="1">
      <alignment vertical="center" textRotation="0" wrapText="true" shrinkToFit="false"/>
    </xf>
    <xf xfId="0" fontId="11" numFmtId="0" fillId="0" borderId="44" applyFont="1" applyNumberFormat="0" applyFill="0" applyBorder="1" applyAlignment="1">
      <alignment vertical="center" textRotation="0" wrapText="true" shrinkToFit="false"/>
    </xf>
    <xf xfId="0" fontId="7" numFmtId="0" fillId="0" borderId="45" applyFont="1" applyNumberFormat="0" applyFill="0" applyBorder="1" applyAlignment="1">
      <alignment vertical="center" textRotation="0" wrapText="true" shrinkToFit="false"/>
    </xf>
    <xf xfId="0" fontId="7" numFmtId="0" fillId="0" borderId="8" applyFont="1" applyNumberFormat="0" applyFill="0" applyBorder="1" applyAlignment="1">
      <alignment vertical="center" textRotation="0" wrapText="true" shrinkToFit="false"/>
    </xf>
    <xf xfId="0" fontId="7" numFmtId="0" fillId="0" borderId="37" applyFont="1" applyNumberFormat="0" applyFill="0" applyBorder="1" applyAlignment="1">
      <alignment vertical="center" textRotation="0" wrapText="true" shrinkToFit="false"/>
    </xf>
    <xf xfId="0" fontId="7" numFmtId="0" fillId="0" borderId="9" applyFont="1" applyNumberFormat="0" applyFill="0" applyBorder="1" applyAlignment="1">
      <alignment vertical="center" textRotation="0" wrapText="true" shrinkToFit="false"/>
    </xf>
    <xf xfId="0" fontId="11" numFmtId="0" fillId="0" borderId="46" applyFont="1" applyNumberFormat="0" applyFill="0" applyBorder="1" applyAlignment="1">
      <alignment vertical="center" textRotation="0" wrapText="true" shrinkToFit="false"/>
    </xf>
    <xf xfId="0" fontId="11" numFmtId="0" fillId="0" borderId="0" applyFont="1" applyNumberFormat="0" applyFill="0" applyBorder="0" applyAlignment="1">
      <alignment vertical="center" textRotation="0" wrapText="true" shrinkToFit="false"/>
    </xf>
    <xf xfId="0" fontId="7" numFmtId="0" fillId="0" borderId="47" applyFont="1" applyNumberFormat="0" applyFill="0" applyBorder="1" applyAlignment="1">
      <alignment vertical="center" textRotation="0" wrapText="true" shrinkToFit="false"/>
    </xf>
    <xf xfId="0" fontId="7" numFmtId="0" fillId="0" borderId="30" applyFont="1" applyNumberFormat="0" applyFill="0" applyBorder="1" applyAlignment="1">
      <alignment vertical="center" textRotation="0" wrapText="true" shrinkToFit="false"/>
    </xf>
    <xf xfId="0" fontId="11" numFmtId="0" fillId="0" borderId="43" applyFont="1" applyNumberFormat="0" applyFill="0" applyBorder="1" applyAlignment="1">
      <alignment horizontal="left" vertical="center" textRotation="0" wrapText="true" shrinkToFit="false"/>
    </xf>
    <xf xfId="0" fontId="11" numFmtId="0" fillId="0" borderId="44" applyFont="1" applyNumberFormat="0" applyFill="0" applyBorder="1" applyAlignment="1">
      <alignment horizontal="left" vertical="center" textRotation="0" wrapText="true" shrinkToFit="false"/>
    </xf>
    <xf xfId="0" fontId="13" numFmtId="0" fillId="0" borderId="3" applyFont="1" applyNumberFormat="0" applyFill="0" applyBorder="1" applyAlignment="1">
      <alignment horizontal="left" vertical="center" textRotation="0" wrapText="true" shrinkToFit="false"/>
    </xf>
    <xf xfId="0" fontId="13" numFmtId="0" fillId="0" borderId="48" applyFont="1" applyNumberFormat="0" applyFill="0" applyBorder="1" applyAlignment="1">
      <alignment horizontal="left" vertical="center" textRotation="0" wrapText="true" shrinkToFit="false"/>
    </xf>
    <xf xfId="0" fontId="7" numFmtId="0" fillId="0" borderId="45" applyFont="1" applyNumberFormat="0" applyFill="0" applyBorder="1" applyAlignment="1">
      <alignment horizontal="left" vertical="center" textRotation="0" wrapText="true" shrinkToFit="false"/>
    </xf>
    <xf xfId="0" fontId="7" numFmtId="0" fillId="0" borderId="15" applyFont="1" applyNumberFormat="0" applyFill="0" applyBorder="1" applyAlignment="1">
      <alignment horizontal="left" vertical="center" textRotation="0" wrapText="true" shrinkToFit="false"/>
    </xf>
    <xf xfId="0" fontId="7" numFmtId="0" fillId="0" borderId="8"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center" textRotation="0" wrapText="false" shrinkToFit="false"/>
    </xf>
    <xf xfId="0" fontId="1" numFmtId="0" fillId="0" borderId="33" applyFont="1" applyNumberFormat="0" applyFill="0" applyBorder="1" applyAlignment="1">
      <alignment horizontal="center" textRotation="0" wrapText="false" shrinkToFit="false"/>
    </xf>
    <xf xfId="0" fontId="15" numFmtId="0" fillId="0" borderId="3" applyFont="1" applyNumberFormat="0" applyFill="0" applyBorder="1" applyAlignment="1">
      <alignment vertical="center" textRotation="0" wrapText="true" shrinkToFit="false"/>
    </xf>
    <xf xfId="0" fontId="15" numFmtId="0" fillId="0" borderId="29" applyFont="1" applyNumberFormat="0" applyFill="0" applyBorder="1" applyAlignment="1">
      <alignment vertical="center" textRotation="0" wrapText="true" shrinkToFit="false"/>
    </xf>
    <xf xfId="0" fontId="15" numFmtId="0" fillId="0" borderId="49" applyFont="1" applyNumberFormat="0" applyFill="0" applyBorder="1" applyAlignment="1">
      <alignment horizontal="center" vertical="center" textRotation="0" wrapText="true" shrinkToFit="false"/>
    </xf>
    <xf xfId="0" fontId="15" numFmtId="0" fillId="0" borderId="50" applyFont="1" applyNumberFormat="0" applyFill="0" applyBorder="1" applyAlignment="1">
      <alignment horizontal="center" vertical="center" textRotation="0" wrapText="true" shrinkToFit="false"/>
    </xf>
    <xf xfId="0" fontId="11" numFmtId="0" fillId="0" borderId="41" applyFont="1" applyNumberFormat="0" applyFill="0" applyBorder="1" applyAlignment="1">
      <alignment horizontal="left" vertical="center" textRotation="0" wrapText="true" shrinkToFit="false"/>
    </xf>
    <xf xfId="0" fontId="4" numFmtId="0" fillId="0" borderId="45" applyFont="1" applyNumberFormat="0" applyFill="0" applyBorder="1" applyAlignment="1">
      <alignment horizontal="left" vertical="center" textRotation="0" wrapText="true" shrinkToFit="false"/>
    </xf>
    <xf xfId="0" fontId="4" numFmtId="0" fillId="0" borderId="15" applyFont="1" applyNumberFormat="0" applyFill="0" applyBorder="1" applyAlignment="1">
      <alignment horizontal="left" vertical="center" textRotation="0" wrapText="true" shrinkToFit="false"/>
    </xf>
    <xf xfId="0" fontId="12" numFmtId="0" fillId="0" borderId="51" applyFont="1" applyNumberFormat="0" applyFill="0" applyBorder="1" applyAlignment="1">
      <alignment horizontal="left" textRotation="0" wrapText="true" shrinkToFit="false"/>
    </xf>
    <xf xfId="0" fontId="12" numFmtId="0" fillId="0" borderId="13" applyFont="1" applyNumberFormat="0" applyFill="0" applyBorder="1" applyAlignment="1">
      <alignment horizontal="left" textRotation="0" wrapText="true" shrinkToFit="false"/>
    </xf>
    <xf xfId="0" fontId="12" numFmtId="0" fillId="0" borderId="20" applyFont="1" applyNumberFormat="0" applyFill="0" applyBorder="1" applyAlignment="1">
      <alignment horizontal="left" textRotation="0" wrapText="true" shrinkToFit="false"/>
    </xf>
    <xf xfId="0" fontId="12" numFmtId="0" fillId="0" borderId="21" applyFont="1" applyNumberFormat="0" applyFill="0" applyBorder="1" applyAlignment="1">
      <alignment horizontal="left" textRotation="0" wrapText="true" shrinkToFit="false"/>
    </xf>
    <xf xfId="0" fontId="18" numFmtId="0" fillId="0" borderId="52" applyFont="1" applyNumberFormat="0" applyFill="0" applyBorder="1" applyAlignment="1">
      <alignment horizontal="left" textRotation="0" wrapText="false" shrinkToFit="false"/>
    </xf>
    <xf xfId="0" fontId="18" numFmtId="0" fillId="0" borderId="53"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left" textRotation="0" wrapText="false" shrinkToFit="false"/>
    </xf>
    <xf xfId="0" fontId="4" numFmtId="0" fillId="0" borderId="33" applyFont="1" applyNumberFormat="0" applyFill="0" applyBorder="1" applyAlignment="1">
      <alignment horizontal="left" textRotation="0" wrapText="false" shrinkToFit="false"/>
    </xf>
    <xf xfId="0" fontId="1" numFmtId="0" fillId="0" borderId="54" applyFont="1" applyNumberFormat="0" applyFill="0" applyBorder="1" applyAlignment="1">
      <alignment horizontal="left" textRotation="0" wrapText="false" shrinkToFit="false"/>
    </xf>
    <xf xfId="0" fontId="1" numFmtId="0" fillId="0" borderId="55" applyFont="1" applyNumberFormat="0" applyFill="0" applyBorder="1" applyAlignment="1">
      <alignment horizontal="left" textRotation="0" wrapText="false" shrinkToFit="false"/>
    </xf>
    <xf xfId="0" fontId="4" numFmtId="0" fillId="0" borderId="37" applyFont="1" applyNumberFormat="0" applyFill="0" applyBorder="1" applyAlignment="1">
      <alignment horizontal="left" vertical="center" textRotation="0" wrapText="true" shrinkToFit="false"/>
    </xf>
    <xf xfId="0" fontId="4" numFmtId="0" fillId="0" borderId="9" applyFont="1" applyNumberFormat="0" applyFill="0" applyBorder="1" applyAlignment="1">
      <alignment horizontal="left" vertical="center" textRotation="0" wrapText="true" shrinkToFit="false"/>
    </xf>
    <xf xfId="0" fontId="4" numFmtId="0" fillId="0" borderId="3" applyFont="1" applyNumberFormat="0" applyFill="0" applyBorder="1" applyAlignment="1">
      <alignment horizontal="left" vertical="center" textRotation="0" wrapText="true" shrinkToFit="false"/>
    </xf>
    <xf xfId="0" fontId="4" numFmtId="0" fillId="0" borderId="29" applyFont="1" applyNumberFormat="0" applyFill="0" applyBorder="1" applyAlignment="1">
      <alignment horizontal="left" vertical="center" textRotation="0" wrapText="true" shrinkToFit="false"/>
    </xf>
    <xf xfId="0" fontId="15" numFmtId="0" fillId="0" borderId="3" applyFont="1" applyNumberFormat="0" applyFill="0" applyBorder="1" applyAlignment="1">
      <alignment horizontal="left" vertical="center" textRotation="0" wrapText="true" shrinkToFit="false"/>
    </xf>
    <xf xfId="0" fontId="15" numFmtId="0" fillId="0" borderId="30" applyFont="1" applyNumberFormat="0" applyFill="0" applyBorder="1" applyAlignment="1">
      <alignment horizontal="left" vertical="center" textRotation="0" wrapText="true" shrinkToFit="false"/>
    </xf>
    <xf xfId="0" fontId="1" numFmtId="0" fillId="0" borderId="32" applyFont="1" applyNumberFormat="0" applyFill="0" applyBorder="1" applyAlignment="1">
      <alignment horizontal="left" textRotation="0" wrapText="false" shrinkToFit="false"/>
    </xf>
    <xf xfId="0" fontId="1" numFmtId="0" fillId="0" borderId="33" applyFont="1" applyNumberFormat="0" applyFill="0" applyBorder="1" applyAlignment="1">
      <alignment horizontal="left" textRotation="0" wrapText="false" shrinkToFit="false"/>
    </xf>
    <xf xfId="0" fontId="15" numFmtId="0" fillId="0" borderId="30" applyFont="1" applyNumberFormat="0" applyFill="0" applyBorder="1" applyAlignment="1">
      <alignment horizontal="center" vertical="center" textRotation="0" wrapText="true" shrinkToFit="false"/>
    </xf>
    <xf xfId="0" fontId="15" numFmtId="0" fillId="0" borderId="37" applyFont="1" applyNumberFormat="0" applyFill="0" applyBorder="1" applyAlignment="1">
      <alignment horizontal="center" vertical="center" textRotation="0" wrapText="true" shrinkToFit="false"/>
    </xf>
    <xf xfId="0" fontId="15" numFmtId="0" fillId="0" borderId="11" applyFont="1" applyNumberFormat="0" applyFill="0" applyBorder="1" applyAlignment="1">
      <alignment horizontal="center" vertical="center" textRotation="0" wrapText="true" shrinkToFit="false"/>
    </xf>
    <xf xfId="0" fontId="15" numFmtId="0" fillId="0" borderId="0" applyFont="1" applyNumberFormat="0" applyFill="0" applyBorder="0" applyAlignment="1">
      <alignment horizontal="center" vertical="center" textRotation="0" wrapText="true" shrinkToFit="false"/>
    </xf>
    <xf xfId="0" fontId="5" numFmtId="0" fillId="0" borderId="37" applyFont="1" applyNumberFormat="0" applyFill="0" applyBorder="1" applyAlignment="1">
      <alignment horizontal="right" textRotation="0" wrapText="false" shrinkToFit="false"/>
    </xf>
    <xf xfId="0" fontId="5" numFmtId="0" fillId="0" borderId="0" applyFont="1" applyNumberFormat="0" applyFill="0" applyBorder="0" applyAlignment="1">
      <alignment horizontal="right" textRotation="0" wrapText="false" shrinkToFit="false"/>
    </xf>
    <xf xfId="0" fontId="11" numFmtId="0" fillId="0" borderId="17" applyFont="1" applyNumberFormat="0" applyFill="0" applyBorder="1" applyAlignment="1">
      <alignment vertical="center" textRotation="0" wrapText="true" shrinkToFit="false"/>
    </xf>
    <xf xfId="0" fontId="11" numFmtId="0" fillId="0" borderId="22" applyFont="1" applyNumberFormat="0" applyFill="0" applyBorder="1" applyAlignment="1">
      <alignment vertical="center" textRotation="0" wrapText="true" shrinkToFit="false"/>
    </xf>
    <xf xfId="0" fontId="1" numFmtId="0" fillId="0" borderId="30" applyFont="1" applyNumberFormat="0" applyFill="0" applyBorder="1" applyAlignment="1">
      <alignment horizontal="center" textRotation="0" wrapText="false" shrinkToFit="false"/>
    </xf>
    <xf xfId="0" fontId="4" numFmtId="0" fillId="0" borderId="56" applyFont="1" applyNumberFormat="0" applyFill="0" applyBorder="1" applyAlignment="1">
      <alignment horizontal="left" textRotation="0" wrapText="false" shrinkToFit="false"/>
    </xf>
    <xf xfId="0" fontId="4" numFmtId="0" fillId="0" borderId="31" applyFont="1" applyNumberFormat="0" applyFill="0" applyBorder="1" applyAlignment="1">
      <alignment horizontal="left" textRotation="0" wrapText="false" shrinkToFit="false"/>
    </xf>
    <xf xfId="0" fontId="18" numFmtId="0" fillId="0" borderId="57" applyFont="1" applyNumberFormat="0" applyFill="0" applyBorder="1" applyAlignment="1">
      <alignment horizontal="left" textRotation="0" wrapText="false" shrinkToFit="false"/>
    </xf>
    <xf xfId="0" fontId="18" numFmtId="0" fillId="0" borderId="58" applyFont="1" applyNumberFormat="0" applyFill="0" applyBorder="1" applyAlignment="1">
      <alignment horizontal="left" textRotation="0" wrapText="false" shrinkToFit="false"/>
    </xf>
    <xf xfId="0" fontId="4" numFmtId="0" fillId="0" borderId="32" applyFont="1" applyNumberFormat="0" applyFill="0" applyBorder="1" applyAlignment="1">
      <alignment horizontal="center" textRotation="0" wrapText="false" shrinkToFit="false"/>
    </xf>
    <xf xfId="0" fontId="4" numFmtId="0" fillId="0" borderId="33" applyFont="1" applyNumberFormat="0" applyFill="0" applyBorder="1" applyAlignment="1">
      <alignment horizontal="center" textRotation="0" wrapText="false" shrinkToFit="false"/>
    </xf>
    <xf xfId="0" fontId="4" numFmtId="0" fillId="0" borderId="37" applyFont="1" applyNumberFormat="0" applyFill="0" applyBorder="1" applyAlignment="1">
      <alignment horizontal="center" textRotation="0" wrapText="false" shrinkToFit="false"/>
    </xf>
    <xf xfId="0" fontId="4" numFmtId="0" fillId="0" borderId="0" applyFont="1" applyNumberFormat="0" applyFill="0" applyBorder="0" applyAlignment="1">
      <alignment horizontal="center" textRotation="0" wrapText="false" shrinkToFit="false"/>
    </xf>
    <xf xfId="0" fontId="1" numFmtId="0" fillId="0" borderId="59" applyFont="1" applyNumberFormat="0" applyFill="0" applyBorder="1" applyAlignment="1">
      <alignment horizontal="center" textRotation="0" wrapText="false" shrinkToFit="false"/>
    </xf>
    <xf xfId="0" fontId="1" numFmtId="0" fillId="0" borderId="60" applyFont="1" applyNumberFormat="0" applyFill="0" applyBorder="1" applyAlignment="1">
      <alignment horizontal="center" textRotation="0" wrapText="false" shrinkToFit="false"/>
    </xf>
    <xf xfId="0" fontId="4" numFmtId="0" fillId="0" borderId="61" applyFont="1" applyNumberFormat="0" applyFill="0" applyBorder="1" applyAlignment="1">
      <alignment horizontal="center" textRotation="0" wrapText="false" shrinkToFit="false"/>
    </xf>
    <xf xfId="0" fontId="20" numFmtId="0" fillId="0" borderId="0" applyFont="1" applyNumberFormat="0" applyFill="0" applyBorder="0" applyAlignment="1">
      <alignment horizontal="right" vertical="center" textRotation="0" wrapText="false" shrinkToFit="false"/>
    </xf>
    <xf xfId="0" fontId="10" numFmtId="0" fillId="0" borderId="0" applyFont="1" applyNumberFormat="0" applyFill="0" applyBorder="0" applyAlignment="1">
      <alignment horizontal="right" textRotation="0" wrapText="false" shrinkToFit="false"/>
    </xf>
    <xf xfId="0" fontId="11" numFmtId="0" fillId="0" borderId="62" applyFont="1" applyNumberFormat="0" applyFill="0" applyBorder="1" applyAlignment="1">
      <alignment vertical="center" textRotation="0" wrapText="true" shrinkToFit="false"/>
    </xf>
    <xf xfId="0" fontId="11" numFmtId="0" fillId="0" borderId="63" applyFont="1" applyNumberFormat="0" applyFill="0" applyBorder="1" applyAlignment="1">
      <alignment vertical="center" textRotation="0" wrapText="true" shrinkToFit="false"/>
    </xf>
    <xf xfId="0" fontId="7" numFmtId="0" fillId="0" borderId="0" applyFont="1" applyNumberFormat="0" applyFill="0" applyBorder="0" applyAlignment="1">
      <alignment horizontal="center" vertical="center" textRotation="0" wrapText="true" shrinkToFit="false"/>
    </xf>
    <xf xfId="0" fontId="7" numFmtId="0" fillId="0" borderId="38" applyFont="1" applyNumberFormat="0" applyFill="0" applyBorder="1" applyAlignment="1">
      <alignment horizontal="center" vertical="center" textRotation="0" wrapText="true" shrinkToFit="false"/>
    </xf>
    <xf xfId="0" fontId="11" numFmtId="0" fillId="0" borderId="64" applyFont="1" applyNumberFormat="0" applyFill="0" applyBorder="1" applyAlignment="1">
      <alignment vertical="center" textRotation="0" wrapText="true" shrinkToFit="false"/>
    </xf>
    <xf xfId="0" fontId="7" numFmtId="0" fillId="0" borderId="65" applyFont="1" applyNumberFormat="0" applyFill="0" applyBorder="1" applyAlignment="1">
      <alignment horizontal="left" vertical="center" textRotation="0" wrapText="true" shrinkToFit="false"/>
    </xf>
    <xf xfId="0" fontId="7" numFmtId="0" fillId="0" borderId="0" applyFont="1" applyNumberFormat="0" applyFill="0" applyBorder="0" applyAlignment="1">
      <alignment horizontal="left" vertical="center" textRotation="0" wrapText="true" shrinkToFit="false"/>
    </xf>
    <xf xfId="0" fontId="7" numFmtId="0" fillId="0" borderId="3" applyFont="1" applyNumberFormat="0" applyFill="0" applyBorder="1" applyAlignment="1">
      <alignment horizontal="center" vertical="center" textRotation="0" wrapText="true" shrinkToFit="false"/>
    </xf>
    <xf xfId="0" fontId="7" numFmtId="0" fillId="0" borderId="29" applyFont="1" applyNumberFormat="0" applyFill="0" applyBorder="1"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true" shrinkToFit="false"/>
    </xf>
    <xf xfId="0" fontId="3" numFmtId="0" fillId="0" borderId="0" applyFont="1" applyNumberFormat="0" applyFill="0" applyBorder="0" applyAlignment="1">
      <alignment horizontal="center" vertical="center" textRotation="0" wrapText="false" shrinkToFit="false"/>
    </xf>
    <xf xfId="0" fontId="18" numFmtId="0" fillId="0" borderId="66" applyFont="1" applyNumberFormat="0" applyFill="0" applyBorder="1" applyAlignment="1">
      <alignment horizontal="left" textRotation="0" wrapText="false" shrinkToFit="false"/>
    </xf>
    <xf xfId="0" fontId="18" numFmtId="0" fillId="0" borderId="67" applyFont="1" applyNumberFormat="0" applyFill="0" applyBorder="1" applyAlignment="1">
      <alignment horizontal="left" textRotation="0" wrapText="false" shrinkToFit="false"/>
    </xf>
    <xf xfId="0" fontId="18" numFmtId="0" fillId="0" borderId="54" applyFont="1" applyNumberFormat="0" applyFill="0" applyBorder="1" applyAlignment="1">
      <alignment horizontal="left" textRotation="0" wrapText="false" shrinkToFit="false"/>
    </xf>
    <xf xfId="0" fontId="18" numFmtId="0" fillId="0" borderId="55" applyFont="1" applyNumberFormat="0" applyFill="0" applyBorder="1" applyAlignment="1">
      <alignment horizontal="left" textRotation="0" wrapText="false" shrinkToFit="false"/>
    </xf>
    <xf xfId="0" fontId="15" numFmtId="0" fillId="0" borderId="20" applyFont="1" applyNumberFormat="0" applyFill="0" applyBorder="1" applyAlignment="1">
      <alignment horizontal="center" vertical="center" textRotation="0" wrapText="true" shrinkToFit="false"/>
    </xf>
    <xf xfId="0" fontId="15" numFmtId="0" fillId="0" borderId="21" applyFont="1" applyNumberFormat="0" applyFill="0" applyBorder="1" applyAlignment="1">
      <alignment horizontal="center" vertical="center" textRotation="0" wrapText="true" shrinkToFit="false"/>
    </xf>
    <xf xfId="0" fontId="15" numFmtId="0" fillId="0" borderId="68" applyFont="1" applyNumberFormat="0" applyFill="0" applyBorder="1" applyAlignment="1">
      <alignment horizontal="center" vertical="center" textRotation="0" wrapText="true" shrinkToFit="false"/>
    </xf>
    <xf xfId="0" fontId="19" numFmtId="0" fillId="0" borderId="3" applyFont="1" applyNumberFormat="0" applyFill="0" applyBorder="1" applyAlignment="1">
      <alignment horizontal="left" vertical="center" textRotation="0" wrapText="true" shrinkToFit="false"/>
    </xf>
    <xf xfId="0" fontId="19" numFmtId="0" fillId="0" borderId="30" applyFont="1" applyNumberFormat="0" applyFill="0" applyBorder="1" applyAlignment="1">
      <alignment horizontal="left" vertical="center" textRotation="0" wrapText="true" shrinkToFit="false"/>
    </xf>
    <xf xfId="0" fontId="19" numFmtId="0" fillId="0" borderId="29" applyFont="1" applyNumberFormat="0" applyFill="0" applyBorder="1" applyAlignment="1">
      <alignment horizontal="left" vertical="center" textRotation="0" wrapText="true" shrinkToFit="false"/>
    </xf>
    <xf xfId="0" fontId="4" numFmtId="0" fillId="0" borderId="67" applyFont="1" applyNumberFormat="0" applyFill="0" applyBorder="1" applyAlignment="1">
      <alignment horizontal="center" textRotation="0" wrapText="false" shrinkToFit="false"/>
    </xf>
    <xf xfId="0" fontId="4" numFmtId="0" fillId="0" borderId="31" applyFont="1" applyNumberFormat="0" applyFill="0" applyBorder="1" applyAlignment="1">
      <alignment horizontal="center" textRotation="0" wrapText="false" shrinkToFit="false"/>
    </xf>
    <xf xfId="0" fontId="1" numFmtId="0" fillId="0" borderId="58" applyFont="1" applyNumberFormat="0" applyFill="0" applyBorder="1" applyAlignment="1">
      <alignment horizontal="center" textRotation="0" wrapText="false" shrinkToFit="false"/>
    </xf>
    <xf xfId="0" fontId="15" numFmtId="0" fillId="0" borderId="3" applyFont="1" applyNumberFormat="0" applyFill="0" applyBorder="1" applyAlignment="1">
      <alignment horizontal="center" vertical="center" textRotation="0" wrapText="true" shrinkToFit="false"/>
    </xf>
    <xf xfId="0" fontId="15" numFmtId="0" fillId="0" borderId="29" applyFont="1" applyNumberFormat="0" applyFill="0" applyBorder="1" applyAlignment="1">
      <alignment horizontal="center" vertical="center" textRotation="0" wrapText="true" shrinkToFit="false"/>
    </xf>
    <xf xfId="0" fontId="19" numFmtId="0" fillId="0" borderId="20" applyFont="1" applyNumberFormat="0" applyFill="0" applyBorder="1" applyAlignment="1">
      <alignment horizontal="left" vertical="center" textRotation="0" wrapText="true" shrinkToFit="false"/>
    </xf>
    <xf xfId="0" fontId="19" numFmtId="0" fillId="0" borderId="21" applyFont="1" applyNumberFormat="0" applyFill="0" applyBorder="1" applyAlignment="1">
      <alignment horizontal="left" vertical="center" textRotation="0" wrapText="true" shrinkToFit="false"/>
    </xf>
    <xf xfId="0" fontId="19" numFmtId="0" fillId="0" borderId="68" applyFont="1" applyNumberFormat="0" applyFill="0" applyBorder="1" applyAlignment="1">
      <alignment horizontal="left" vertical="center" textRotation="0" wrapText="true" shrinkToFit="false"/>
    </xf>
    <xf xfId="0" fontId="11" numFmtId="0" fillId="0" borderId="17" applyFont="1" applyNumberFormat="0" applyFill="0" applyBorder="1" applyAlignment="1">
      <alignment horizontal="left" vertical="center" textRotation="0" wrapText="true" shrinkToFit="false"/>
    </xf>
    <xf xfId="0" fontId="11" numFmtId="0" fillId="0" borderId="18" applyFont="1" applyNumberFormat="0" applyFill="0" applyBorder="1" applyAlignment="1">
      <alignment horizontal="left" vertical="center" textRotation="0" wrapText="true" shrinkToFit="false"/>
    </xf>
    <xf xfId="0" fontId="19" numFmtId="0" fillId="0" borderId="26" applyFont="1" applyNumberFormat="0" applyFill="0" applyBorder="1" applyAlignment="1">
      <alignment horizontal="center" vertical="center" textRotation="0" wrapText="true" shrinkToFit="false"/>
    </xf>
    <xf xfId="0" fontId="19" numFmtId="0" fillId="0" borderId="0" applyFont="1" applyNumberFormat="0" applyFill="0" applyBorder="0" applyAlignment="1">
      <alignment horizontal="center" vertical="center" textRotation="0" wrapText="true" shrinkToFit="false"/>
    </xf>
    <xf xfId="0" fontId="1" numFmtId="0" fillId="0" borderId="61" applyFont="1" applyNumberFormat="0" applyFill="0" applyBorder="1" applyAlignment="1">
      <alignment horizontal="center" textRotation="0" wrapText="false" shrinkToFit="false"/>
    </xf>
    <xf xfId="0" fontId="21"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center" textRotation="0" wrapText="false" shrinkToFit="false"/>
    </xf>
    <xf xfId="0" fontId="2" numFmtId="0" fillId="0" borderId="61" applyFont="1" applyNumberFormat="0" applyFill="0" applyBorder="1" applyAlignment="1">
      <alignment horizontal="center" textRotation="0" wrapText="false" shrinkToFit="false"/>
    </xf>
    <xf xfId="0" fontId="1" numFmtId="0" fillId="0" borderId="69" applyFont="1" applyNumberFormat="0" applyFill="0" applyBorder="1" applyAlignment="1">
      <alignment horizontal="center" textRotation="0" wrapText="false" shrinkToFit="false"/>
    </xf>
    <xf xfId="0" fontId="1" numFmtId="0" fillId="0" borderId="4" applyFont="1" applyNumberFormat="0" applyFill="0" applyBorder="1" applyAlignment="1">
      <alignment horizontal="center" textRotation="0" wrapText="false" shrinkToFit="false"/>
    </xf>
    <xf xfId="0" fontId="2" numFmtId="0" fillId="0" borderId="61" applyFont="1" applyNumberFormat="0" applyFill="0" applyBorder="1" applyAlignment="1">
      <alignment horizontal="center" vertical="center" textRotation="0" wrapText="false" shrinkToFit="false"/>
    </xf>
    <xf xfId="0" fontId="1" numFmtId="0" fillId="0" borderId="70" applyFont="1" applyNumberFormat="0" applyFill="0" applyBorder="1" applyAlignment="1">
      <alignment horizontal="center" textRotation="0" wrapText="false" shrinkToFit="false"/>
    </xf>
    <xf xfId="0" fontId="1" numFmtId="0" fillId="0" borderId="71" applyFont="1" applyNumberFormat="0" applyFill="0" applyBorder="1" applyAlignment="1">
      <alignment horizontal="center" textRotation="0" wrapText="false" shrinkToFit="false"/>
    </xf>
    <xf xfId="0" fontId="1" numFmtId="0" fillId="0" borderId="72" applyFont="1" applyNumberFormat="0" applyFill="0" applyBorder="1" applyAlignment="1">
      <alignment horizontal="center" textRotation="0" wrapText="false" shrinkToFit="false"/>
    </xf>
    <xf xfId="0" fontId="2" numFmtId="0" fillId="0" borderId="0" applyFont="1" applyNumberFormat="0" applyFill="0" applyBorder="0" applyAlignment="1">
      <alignment horizontal="center" textRotation="0" wrapText="false" shrinkToFit="false"/>
    </xf>
    <xf xfId="0" fontId="2" numFmtId="0" fillId="0" borderId="0" applyFont="1" applyNumberFormat="0" applyFill="0" applyBorder="0" applyAlignment="1">
      <alignment horizontal="center" vertical="center" textRotation="0" wrapText="false" shrinkToFit="false"/>
    </xf>
    <xf xfId="0" fontId="10" numFmtId="0" fillId="0" borderId="0" applyFont="1" applyNumberFormat="0" applyFill="0" applyBorder="0" applyAlignment="1">
      <alignment horizontal="center" textRotation="0" wrapText="false" shrinkToFit="false"/>
    </xf>
    <xf xfId="0" fontId="1" numFmtId="0" fillId="0" borderId="0" applyFont="1" applyNumberFormat="0" applyFill="0" applyBorder="0" applyAlignment="1">
      <alignment horizontal="center" vertical="center" textRotation="0" wrapText="true" shrinkToFit="false"/>
    </xf>
    <xf xfId="0" fontId="1" numFmtId="0" fillId="0" borderId="1" applyFont="1" applyNumberFormat="0" applyFill="0" applyBorder="1" applyAlignment="1">
      <alignment horizontal="center" vertical="center" textRotation="0" wrapText="false" shrinkToFit="false"/>
    </xf>
    <xf xfId="0" fontId="1" numFmtId="0" fillId="0" borderId="5" applyFont="1" applyNumberFormat="0" applyFill="0" applyBorder="1" applyAlignment="1">
      <alignment horizontal="center" vertical="center" textRotation="0" wrapText="false" shrinkToFit="false"/>
    </xf>
    <xf xfId="0" fontId="1" numFmtId="0" fillId="0" borderId="0" applyFont="1" applyNumberFormat="0" applyFill="0" applyBorder="0" applyAlignment="1">
      <alignment horizontal="center" textRotation="0" wrapText="true" shrinkToFit="false"/>
    </xf>
    <xf xfId="0" fontId="3" numFmtId="0" fillId="0" borderId="2" applyFont="1" applyNumberFormat="0" applyFill="0" applyBorder="1" applyAlignment="1">
      <alignment horizontal="left" textRotation="0" wrapText="false" shrinkToFit="false"/>
    </xf>
    <xf xfId="0" fontId="3" numFmtId="0" fillId="0" borderId="25" applyFont="1" applyNumberFormat="0" applyFill="0" applyBorder="1" applyAlignment="1">
      <alignment horizontal="left" textRotation="0" wrapText="false" shrinkToFit="false"/>
    </xf>
    <xf xfId="0" fontId="7" numFmtId="0" fillId="0" borderId="3" applyFont="1" applyNumberFormat="0" applyFill="0" applyBorder="1" applyAlignment="1">
      <alignment horizontal="left" textRotation="0" wrapText="false" shrinkToFit="false"/>
    </xf>
    <xf xfId="0" fontId="7" numFmtId="0" fillId="0" borderId="29" applyFont="1" applyNumberFormat="0" applyFill="0" applyBorder="1" applyAlignment="1">
      <alignment horizontal="left" textRotation="0" wrapText="false" shrinkToFit="false"/>
    </xf>
    <xf xfId="0" fontId="3" numFmtId="0" fillId="0" borderId="2" applyFont="1" applyNumberFormat="0" applyFill="0" applyBorder="1" applyAlignment="1">
      <alignment horizontal="center" textRotation="0" wrapText="false" shrinkToFit="false"/>
    </xf>
    <xf xfId="0" fontId="3" numFmtId="0" fillId="0" borderId="13" applyFont="1" applyNumberFormat="0" applyFill="0" applyBorder="1" applyAlignment="1">
      <alignment horizontal="center" textRotation="0" wrapText="false" shrinkToFit="false"/>
    </xf>
    <xf xfId="0" fontId="3" numFmtId="0" fillId="0" borderId="25" applyFont="1" applyNumberFormat="0" applyFill="0" applyBorder="1" applyAlignment="1">
      <alignment horizontal="center" textRotation="0" wrapText="false" shrinkToFit="false"/>
    </xf>
    <xf xfId="0" fontId="7" numFmtId="0" fillId="0" borderId="3" applyFont="1" applyNumberFormat="0" applyFill="0" applyBorder="1" applyAlignment="1">
      <alignment horizontal="center" textRotation="0" wrapText="false" shrinkToFit="false"/>
    </xf>
    <xf xfId="0" fontId="7" numFmtId="0" fillId="0" borderId="30" applyFont="1" applyNumberFormat="0" applyFill="0" applyBorder="1" applyAlignment="1">
      <alignment horizontal="center" textRotation="0" wrapText="false" shrinkToFit="false"/>
    </xf>
    <xf xfId="0" fontId="7" numFmtId="0" fillId="0" borderId="29" applyFont="1" applyNumberFormat="0" applyFill="0" applyBorder="1" applyAlignment="1">
      <alignment horizontal="center" textRotation="0" wrapText="false" shrinkToFit="false"/>
    </xf>
    <xf xfId="0" fontId="9" numFmtId="0" fillId="2" borderId="1" applyFont="1" applyNumberFormat="0" applyFill="1" applyBorder="1" applyAlignment="1">
      <alignment horizontal="center" vertical="center" textRotation="0" wrapText="false" shrinkToFit="false"/>
    </xf>
    <xf xfId="0" fontId="9" numFmtId="0" fillId="2" borderId="5" applyFont="1" applyNumberFormat="0" applyFill="1" applyBorder="1" applyAlignment="1">
      <alignment horizontal="center" vertical="center" textRotation="0" wrapText="false" shrinkToFit="false"/>
    </xf>
    <xf xfId="0" fontId="22" numFmtId="0" fillId="0" borderId="2" applyFont="1" applyNumberFormat="0" applyFill="0" applyBorder="1" applyAlignment="1">
      <alignment horizontal="center" textRotation="0" wrapText="false" shrinkToFit="false"/>
    </xf>
    <xf xfId="0" fontId="22" numFmtId="0" fillId="0" borderId="13" applyFont="1" applyNumberFormat="0" applyFill="0" applyBorder="1" applyAlignment="1">
      <alignment horizontal="center" textRotation="0" wrapText="false" shrinkToFit="false"/>
    </xf>
    <xf xfId="0" fontId="22" numFmtId="0" fillId="0" borderId="25" applyFont="1" applyNumberFormat="0" applyFill="0" applyBorder="1" applyAlignment="1">
      <alignment horizontal="center" textRotation="0" wrapText="false" shrinkToFit="false"/>
    </xf>
    <xf xfId="0" fontId="22" numFmtId="0" fillId="0" borderId="37" applyFont="1" applyNumberFormat="0" applyFill="0" applyBorder="1" applyAlignment="1">
      <alignment horizontal="center" textRotation="0" wrapText="false" shrinkToFit="false"/>
    </xf>
    <xf xfId="0" fontId="22" numFmtId="0" fillId="0" borderId="0" applyFont="1" applyNumberFormat="0" applyFill="0" applyBorder="0" applyAlignment="1">
      <alignment horizontal="center" textRotation="0" wrapText="false" shrinkToFit="false"/>
    </xf>
    <xf xfId="0" fontId="22" numFmtId="0" fillId="0" borderId="11" applyFont="1" applyNumberFormat="0" applyFill="0" applyBorder="1" applyAlignment="1">
      <alignment horizontal="center" textRotation="0" wrapText="false" shrinkToFit="false"/>
    </xf>
    <xf xfId="0" fontId="1" numFmtId="0" fillId="0" borderId="37" applyFont="1" applyNumberFormat="0" applyFill="0" applyBorder="1" applyAlignment="1">
      <alignment horizontal="center" vertical="center" textRotation="0" wrapText="true" shrinkToFit="false"/>
    </xf>
    <xf xfId="0" fontId="1" numFmtId="0" fillId="0" borderId="11" applyFont="1" applyNumberFormat="0" applyFill="0" applyBorder="1" applyAlignment="1">
      <alignment horizontal="center" vertical="center" textRotation="0" wrapText="true" shrinkToFit="false"/>
    </xf>
    <xf xfId="0" fontId="1" numFmtId="0" fillId="0" borderId="3" applyFont="1" applyNumberFormat="0" applyFill="0" applyBorder="1" applyAlignment="1">
      <alignment horizontal="center" vertical="center" textRotation="0" wrapText="true" shrinkToFit="false"/>
    </xf>
    <xf xfId="0" fontId="1" numFmtId="0" fillId="0" borderId="30" applyFont="1" applyNumberFormat="0" applyFill="0" applyBorder="1" applyAlignment="1">
      <alignment horizontal="center" vertical="center" textRotation="0" wrapText="true" shrinkToFit="false"/>
    </xf>
    <xf xfId="0" fontId="1" numFmtId="0" fillId="0" borderId="29" applyFont="1" applyNumberFormat="0" applyFill="0" applyBorder="1" applyAlignment="1">
      <alignment horizontal="center" vertical="center" textRotation="0" wrapText="true" shrinkToFit="false"/>
    </xf>
    <xf xfId="0" fontId="23" numFmtId="0" fillId="0" borderId="0" applyFont="1" applyNumberFormat="0" applyFill="0" applyBorder="0" applyAlignment="1">
      <alignment horizontal="center" vertical="center" textRotation="0" wrapText="false" shrinkToFit="false"/>
    </xf>
    <xf xfId="0" fontId="2" numFmtId="0" fillId="0" borderId="13" applyFont="1" applyNumberFormat="0" applyFill="0" applyBorder="1" applyAlignment="1">
      <alignment horizontal="center" vertical="center" textRotation="0" wrapText="true" shrinkToFit="false"/>
    </xf>
    <xf xfId="0" fontId="2" numFmtId="0" fillId="0" borderId="13" applyFont="1" applyNumberFormat="0" applyFill="0" applyBorder="1" applyAlignment="1">
      <alignment horizontal="center" vertical="center" textRotation="0" wrapText="false" shrinkToFit="false"/>
    </xf>
    <xf xfId="0" fontId="2" numFmtId="0" fillId="0" borderId="25" applyFont="1" applyNumberFormat="0" applyFill="0" applyBorder="1" applyAlignment="1">
      <alignment horizontal="center" vertical="center" textRotation="0" wrapText="false" shrinkToFit="false"/>
    </xf>
    <xf xfId="0" fontId="9" numFmtId="0" fillId="0" borderId="0" applyFont="1" applyNumberFormat="0" applyFill="0" applyBorder="0" applyAlignment="1">
      <alignment horizontal="center" textRotation="0" wrapText="false" shrinkToFit="false"/>
    </xf>
    <xf xfId="0" fontId="2" numFmtId="0" fillId="0" borderId="2" applyFont="1" applyNumberFormat="0" applyFill="0" applyBorder="1" applyAlignment="1">
      <alignment horizontal="left" textRotation="0" wrapText="false" shrinkToFit="false"/>
    </xf>
    <xf xfId="0" fontId="2" numFmtId="0" fillId="0" borderId="25" applyFont="1" applyNumberFormat="0" applyFill="0" applyBorder="1" applyAlignment="1">
      <alignment horizontal="left" textRotation="0" wrapText="false" shrinkToFit="false"/>
    </xf>
    <xf xfId="0" fontId="24" numFmtId="0" fillId="3" borderId="73" applyFont="1" applyNumberFormat="0" applyFill="1" applyBorder="1" applyAlignment="1">
      <alignment horizontal="center" vertical="center" textRotation="0" wrapText="true" shrinkToFit="false"/>
    </xf>
    <xf xfId="0" fontId="24" numFmtId="0" fillId="3" borderId="74" applyFont="1" applyNumberFormat="0" applyFill="1" applyBorder="1" applyAlignment="1">
      <alignment horizontal="center" vertical="center" textRotation="0" wrapText="true" shrinkToFit="false"/>
    </xf>
    <xf xfId="0" fontId="24" numFmtId="0" fillId="3" borderId="75" applyFont="1" applyNumberFormat="0" applyFill="1" applyBorder="1" applyAlignment="1">
      <alignment horizontal="center" vertical="center" textRotation="0" wrapText="true" shrinkToFit="false"/>
    </xf>
    <xf xfId="0" fontId="25" numFmtId="0" fillId="0" borderId="58" applyFont="1" applyNumberFormat="0" applyFill="0" applyBorder="1" applyAlignment="1">
      <alignment horizontal="center" vertical="center" textRotation="0" wrapText="true" shrinkToFit="false"/>
    </xf>
    <xf xfId="0" fontId="25" numFmtId="0" fillId="0" borderId="6" applyFont="1" applyNumberFormat="0" applyFill="0" applyBorder="1" applyAlignment="1">
      <alignment horizontal="center" vertical="center" textRotation="0" wrapText="true" shrinkToFit="false"/>
    </xf>
    <xf xfId="0" fontId="25" numFmtId="0" fillId="0" borderId="76" applyFont="1" applyNumberFormat="0" applyFill="0" applyBorder="1" applyAlignment="1">
      <alignment horizontal="center" vertical="center" textRotation="0" wrapText="true" shrinkToFit="false"/>
    </xf>
    <xf xfId="0" fontId="25" numFmtId="0" fillId="0" borderId="61" applyFont="1" applyNumberFormat="0" applyFill="0" applyBorder="1" applyAlignment="1">
      <alignment horizontal="center" vertical="center" textRotation="0" wrapText="true" shrinkToFit="false"/>
    </xf>
    <xf xfId="0" fontId="25" numFmtId="0" fillId="0" borderId="77" applyFont="1" applyNumberFormat="0" applyFill="0" applyBorder="1" applyAlignment="1">
      <alignment horizontal="center" vertical="center" textRotation="0" wrapText="true" shrinkToFit="false"/>
    </xf>
    <xf xfId="0" fontId="25" numFmtId="0" fillId="0" borderId="78" applyFont="1" applyNumberFormat="0" applyFill="0" applyBorder="1" applyAlignment="1">
      <alignment horizontal="center" vertical="center" textRotation="0" wrapText="true" shrinkToFit="false"/>
    </xf>
    <xf xfId="0" fontId="25" numFmtId="0" fillId="0" borderId="4" applyFont="1" applyNumberFormat="0" applyFill="0" applyBorder="1" applyAlignment="1">
      <alignment horizontal="center" vertical="center" textRotation="0" wrapText="true" shrinkToFit="false"/>
    </xf>
    <xf xfId="0" fontId="25" numFmtId="0" fillId="0" borderId="79" applyFont="1" applyNumberFormat="0" applyFill="0" applyBorder="1" applyAlignment="1">
      <alignment horizontal="center" vertical="center" textRotation="0" wrapText="true" shrinkToFit="false"/>
    </xf>
    <xf xfId="0" fontId="26" numFmtId="0" fillId="0" borderId="0" applyFont="1" applyNumberFormat="0" applyFill="0" applyBorder="0" applyAlignment="1">
      <alignment horizontal="center" vertical="center" textRotation="0" wrapText="true" shrinkToFit="false"/>
    </xf>
    <xf xfId="0" fontId="26" numFmtId="0" fillId="0" borderId="0" applyFont="1" applyNumberFormat="0" applyFill="0" applyBorder="0" applyAlignment="1">
      <alignment horizontal="center" textRotation="0" wrapText="true" shrinkToFit="false"/>
    </xf>
    <xf xfId="0" fontId="1" numFmtId="0" fillId="0" borderId="0" applyFont="1" applyNumberFormat="0" applyFill="0" applyBorder="0" applyAlignment="1">
      <alignment horizontal="left" textRotation="0" wrapText="false" shrinkToFit="false"/>
    </xf>
    <xf xfId="0" fontId="1" numFmtId="0" fillId="0" borderId="30" applyFont="1" applyNumberFormat="0" applyFill="0" applyBorder="1" applyAlignment="1">
      <alignment horizontal="left" textRotation="0" wrapText="false" shrinkToFit="false"/>
    </xf>
    <xf xfId="0" fontId="25" numFmtId="0" fillId="0" borderId="66" applyFont="1" applyNumberFormat="0" applyFill="0" applyBorder="1" applyAlignment="1">
      <alignment horizontal="center" vertical="center" textRotation="0" wrapText="true" shrinkToFit="false"/>
    </xf>
    <xf xfId="0" fontId="25" numFmtId="0" fillId="0" borderId="80" applyFont="1" applyNumberFormat="0" applyFill="0" applyBorder="1" applyAlignment="1">
      <alignment horizontal="center" vertical="center" textRotation="0" wrapText="true" shrinkToFit="false"/>
    </xf>
    <xf xfId="0" fontId="25" numFmtId="0" fillId="0" borderId="81" applyFont="1" applyNumberFormat="0" applyFill="0" applyBorder="1" applyAlignment="1">
      <alignment horizontal="center" vertical="center" textRotation="0" wrapText="true" shrinkToFit="false"/>
    </xf>
    <xf xfId="0" fontId="25" numFmtId="0" fillId="0" borderId="82" applyFont="1" applyNumberFormat="0" applyFill="0" applyBorder="1" applyAlignment="1">
      <alignment horizontal="center" vertical="center" textRotation="0" wrapText="true" shrinkToFit="false"/>
    </xf>
    <xf xfId="0" fontId="25" numFmtId="0" fillId="0" borderId="83" applyFont="1" applyNumberFormat="0" applyFill="0" applyBorder="1" applyAlignment="1">
      <alignment horizontal="center" vertical="center" textRotation="0" wrapText="true" shrinkToFit="false"/>
    </xf>
    <xf xfId="0" fontId="25" numFmtId="0" fillId="0" borderId="84" applyFont="1" applyNumberFormat="0" applyFill="0" applyBorder="1" applyAlignment="1">
      <alignment horizontal="center" vertical="center" textRotation="0" wrapText="true" shrinkToFit="false"/>
    </xf>
    <xf xfId="0" fontId="25" numFmtId="0" fillId="0" borderId="32" applyFont="1" applyNumberFormat="0" applyFill="0" applyBorder="1" applyAlignment="1">
      <alignment horizontal="center" vertical="center" textRotation="0" wrapText="true" shrinkToFit="false"/>
    </xf>
    <xf xfId="0" fontId="25" numFmtId="0" fillId="0" borderId="33" applyFont="1" applyNumberFormat="0" applyFill="0" applyBorder="1" applyAlignment="1">
      <alignment horizontal="center" vertical="center" textRotation="0" wrapText="true" shrinkToFit="false"/>
    </xf>
    <xf xfId="0" fontId="25" numFmtId="14" fillId="0" borderId="72" applyFont="1" applyNumberFormat="1" applyFill="0" applyBorder="1" applyAlignment="1">
      <alignment horizontal="center" vertical="center" textRotation="0" wrapText="true" shrinkToFit="false"/>
    </xf>
    <xf xfId="0" fontId="25" numFmtId="14" fillId="0" borderId="58" applyFont="1" applyNumberFormat="1" applyFill="0" applyBorder="1" applyAlignment="1">
      <alignment horizontal="center" vertical="center"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 Id="rId5" Type="http://schemas.openxmlformats.org/officeDocument/2006/relationships/worksheet" Target="worksheets/sheet2.xml"/><Relationship Id="rId6" Type="http://schemas.openxmlformats.org/officeDocument/2006/relationships/worksheet" Target="worksheets/sheet3.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1" Type="http://schemas.openxmlformats.org/officeDocument/2006/relationships/image" Target="../media/d18e23c7f965baa7d4a369c46b4c5147.png"/></Relationships>
</file>

<file path=xl/drawings/_rels/vmlDrawing2.vml.rels><?xml version="1.0" encoding="UTF-8" standalone="yes"?>
<Relationships xmlns="http://schemas.openxmlformats.org/package/2006/relationships"/>
</file>

<file path=xl/drawings/drawing2.xml><?xml version="1.0" encoding="utf-8"?>
<xdr:wsDr xmlns:xdr="http://schemas.openxmlformats.org/drawingml/2006/spreadsheetDrawing" xmlns:a="http://schemas.openxmlformats.org/drawingml/2006/main">
  <xdr:oneCellAnchor>
    <xdr:from>
      <xdr:col>0</xdr:col>
      <xdr:colOff>552450</xdr:colOff>
      <xdr:row>1</xdr:row>
      <xdr:rowOff>9525</xdr:rowOff>
    </xdr:from>
    <xdr:ext cx="1285875" cy="1000125"/>
    <xdr:pic>
      <xdr:nvPicPr>
        <xdr:cNvPr id="1" name="Рисунок 1" descr=""/>
        <xdr:cNvPicPr>
          <a:picLocks noChangeAspect="1"/>
        </xdr:cNvPicPr>
      </xdr:nvPicPr>
      <xdr:blipFill>
        <a:blip xmlns:r="http://schemas.openxmlformats.org/officeDocument/2006/relationships" r:embed="rId1"/>
        <a:stretch>
          <a:fillRect/>
        </a:stretch>
      </xdr:blipFill>
      <xdr:spPr>
        <a:xfrm rot="0"/>
        <a:prstGeom prst="rect">
          <a:avLst/>
        </a:prstGeom>
      </xdr:spPr>
    </xdr:pic>
    <xdr:clientData/>
  </xdr:oneCellAnchor>
  <mc:AlternateContent xmlns:mc="http://schemas.openxmlformats.org/markup-compatibility/2006">
    <mc:Choice xmlns:a14="http://schemas.microsoft.com/office/drawing/2010/main" Requires="a14">
      <xdr:twoCellAnchor editAs="oneCell">
        <xdr:from>
          <xdr:col>1</xdr:col>
          <xdr:colOff>812800</xdr:colOff>
          <xdr:row>25</xdr:row>
          <xdr:rowOff>114300</xdr:rowOff>
        </xdr:from>
        <xdr:to>
          <xdr:col>5</xdr:col>
          <xdr:colOff>787400</xdr:colOff>
          <xdr:row>27</xdr:row>
          <xdr:rowOff>88900</xdr:rowOff>
        </xdr:to>
        <xdr:sp macro="" textlink="">
          <xdr:nvSpPr>
            <xdr:cNvPr id="2049" name="Check Box 1" hidden="1">
              <a:extLst>
                <a:ext uri="{63B3BB69-23CF-44E3-9099-C40C66FF867C}">
                  <a14:compatExt spid="_x0000_s2049"/>
                </a:ext>
                <a:ext uri="{FF2B5EF4-FFF2-40B4-BE49-F238E27FC236}">
                  <a16:creationId xmlns:a16="http://schemas.microsoft.com/office/drawing/2014/main" id="{00000000-0008-0000-0100-00000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1. The mileage stated is in excess of its mechanical limits.</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812800</xdr:colOff>
          <xdr:row>27</xdr:row>
          <xdr:rowOff>127000</xdr:rowOff>
        </xdr:from>
        <xdr:to>
          <xdr:col>5</xdr:col>
          <xdr:colOff>787400</xdr:colOff>
          <xdr:row>29</xdr:row>
          <xdr:rowOff>101600</xdr:rowOff>
        </xdr:to>
        <xdr:sp macro="" textlink="">
          <xdr:nvSpPr>
            <xdr:cNvPr id="2050" name="Check Box 2" hidden="1">
              <a:extLst>
                <a:ext uri="{63B3BB69-23CF-44E3-9099-C40C66FF867C}">
                  <a14:compatExt spid="_x0000_s2050"/>
                </a:ext>
                <a:ext uri="{FF2B5EF4-FFF2-40B4-BE49-F238E27FC236}">
                  <a16:creationId xmlns:a16="http://schemas.microsoft.com/office/drawing/2014/main" id="{00000000-0008-0000-0100-00000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ru-RU" sz="1300" b="0" i="0" u="none" strike="noStrike" baseline="0">
                  <a:solidFill>
                    <a:srgbClr val="000000"/>
                  </a:solidFill>
                  <a:latin typeface="Lucida Grande" pitchFamily="2" charset="0"/>
                  <a:cs typeface="Lucida Grande" pitchFamily="2" charset="0"/>
                </a:rPr>
                <a:t>2. The odometer reading is not the actual mileage.</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 Id="rId_comments_vml1" Type="http://schemas.openxmlformats.org/officeDocument/2006/relationships/vmlDrawing" Target="../drawings/vmlDrawing2.vml"/><Relationship Id="rId3" Type="http://schemas.openxmlformats.org/officeDocument/2006/relationships/ctrlProp" Target="../ctrlProps/ctrlProp1.xml"/><Relationship Id="rId4" Type="http://schemas.openxmlformats.org/officeDocument/2006/relationships/ctrlProp" Target="../ctrlProps/ctrlProp2.xml"/><Relationship Id="rId2" Type="http://schemas.openxmlformats.org/officeDocument/2006/relationships/vmlDrawing" Target="../drawings/vmlDrawing1.vml"/></Relationships>
</file>

<file path=xl/worksheets/_rels/sheet3.xml.rels><?xml version="1.0" encoding="UTF-8" standalone="yes"?>
<Relationships xmlns="http://schemas.openxmlformats.org/package/2006/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101"/>
  <sheetViews>
    <sheetView tabSelected="1" workbookViewId="0" zoomScale="108" zoomScaleNormal="75" showGridLines="true" showRowColHeaders="1">
      <selection activeCell="A7" sqref="A7:C7"/>
    </sheetView>
  </sheetViews>
  <sheetFormatPr defaultRowHeight="14.4" outlineLevelRow="0" outlineLevelCol="0"/>
  <cols>
    <col min="1" max="1" width="17.6640625" customWidth="true" style="1"/>
    <col min="2" max="2" width="17.6640625" customWidth="true" style="1"/>
    <col min="3" max="3" width="17.6640625" customWidth="true" style="1"/>
    <col min="4" max="4" width="17.6640625" customWidth="true" style="1"/>
    <col min="5" max="5" width="17.6640625" customWidth="true" style="1"/>
    <col min="6" max="6" width="17.6640625" customWidth="true" style="1"/>
    <col min="7" max="7" width="17.6640625" customWidth="true" style="1"/>
    <col min="8" max="8" width="10.83203125" customWidth="true" style="1"/>
  </cols>
  <sheetData>
    <row r="1" spans="1:9" customHeight="1" ht="23" s="20" customFormat="1">
      <c r="A1" s="18" t="s">
        <v>0</v>
      </c>
      <c r="B1" s="19"/>
      <c r="C1" s="19"/>
      <c r="D1" s="19"/>
      <c r="E1" s="19"/>
      <c r="F1" s="174" t="s">
        <v>1</v>
      </c>
      <c r="G1" s="174"/>
    </row>
    <row r="2" spans="1:9" customHeight="1" ht="23">
      <c r="A2" s="21" t="s">
        <v>2</v>
      </c>
      <c r="B2" s="22"/>
      <c r="C2" s="22"/>
      <c r="D2" s="22"/>
      <c r="E2" s="22"/>
      <c r="F2" s="175" t="s">
        <v>3</v>
      </c>
      <c r="G2" s="175"/>
    </row>
    <row r="3" spans="1:9" customHeight="1" ht="17"/>
    <row r="4" spans="1:9" customHeight="1" ht="12" s="24" customFormat="1">
      <c r="A4" s="23" t="s">
        <v>4</v>
      </c>
      <c r="B4" s="176" t="s">
        <v>5</v>
      </c>
      <c r="C4" s="177"/>
      <c r="D4" s="180" t="s">
        <v>6</v>
      </c>
      <c r="E4" s="176"/>
      <c r="F4" s="87" t="s">
        <v>7</v>
      </c>
      <c r="G4" s="90"/>
    </row>
    <row r="5" spans="1:9" customHeight="1" ht="21">
      <c r="A5" s="25" t="s">
        <v>8</v>
      </c>
      <c r="B5" s="178" t="s">
        <v>9</v>
      </c>
      <c r="C5" s="179"/>
      <c r="D5" s="181" t="s">
        <v>10</v>
      </c>
      <c r="E5" s="182"/>
      <c r="F5" s="183" t="s">
        <v>11</v>
      </c>
      <c r="G5" s="184"/>
    </row>
    <row r="6" spans="1:9" customHeight="1" ht="11" s="24" customFormat="1">
      <c r="A6" s="94" t="s">
        <v>12</v>
      </c>
      <c r="B6" s="98"/>
      <c r="C6" s="95"/>
      <c r="D6" s="94" t="s">
        <v>13</v>
      </c>
      <c r="E6" s="95"/>
      <c r="F6" s="102" t="s">
        <v>14</v>
      </c>
      <c r="G6" s="103"/>
    </row>
    <row r="7" spans="1:9" customHeight="1" ht="17">
      <c r="A7" s="99" t="s">
        <v>15</v>
      </c>
      <c r="B7" s="100"/>
      <c r="C7" s="101"/>
      <c r="D7" s="96" t="s">
        <v>16</v>
      </c>
      <c r="E7" s="97"/>
      <c r="F7" s="104" t="s">
        <v>17</v>
      </c>
      <c r="G7" s="105"/>
    </row>
    <row r="8" spans="1:9" customHeight="1" ht="11"/>
    <row r="9" spans="1:9" customHeight="1" ht="17">
      <c r="A9" s="26" t="s">
        <v>18</v>
      </c>
      <c r="E9" s="26" t="s">
        <v>19</v>
      </c>
    </row>
    <row r="10" spans="1:9" customHeight="1" ht="11" s="24" customFormat="1">
      <c r="A10" s="87" t="s">
        <v>20</v>
      </c>
      <c r="B10" s="88"/>
      <c r="C10" s="88"/>
      <c r="D10" s="27"/>
      <c r="E10" s="89" t="s">
        <v>21</v>
      </c>
      <c r="F10" s="88"/>
      <c r="G10" s="90"/>
    </row>
    <row r="11" spans="1:9" customHeight="1" ht="23">
      <c r="A11" s="124" t="s">
        <v>22</v>
      </c>
      <c r="B11" s="125"/>
      <c r="C11" s="125"/>
      <c r="D11" s="126"/>
      <c r="E11" s="91" t="s">
        <v>23</v>
      </c>
      <c r="F11" s="106"/>
      <c r="G11" s="93"/>
    </row>
    <row r="12" spans="1:9" customHeight="1" ht="11" s="24" customFormat="1">
      <c r="A12" s="110" t="s">
        <v>24</v>
      </c>
      <c r="B12" s="108"/>
      <c r="C12" s="108"/>
      <c r="D12" s="111"/>
      <c r="E12" s="107" t="s">
        <v>24</v>
      </c>
      <c r="F12" s="108"/>
      <c r="G12" s="109"/>
    </row>
    <row r="13" spans="1:9" customHeight="1" ht="17">
      <c r="A13" s="112" t="s">
        <v>25</v>
      </c>
      <c r="B13" s="106"/>
      <c r="C13" s="106"/>
      <c r="D13" s="113"/>
      <c r="E13" s="91" t="s">
        <v>26</v>
      </c>
      <c r="F13" s="92"/>
      <c r="G13" s="93"/>
    </row>
    <row r="14" spans="1:9" customHeight="1" ht="12" s="24" customFormat="1">
      <c r="A14" s="110" t="s">
        <v>27</v>
      </c>
      <c r="B14" s="111"/>
      <c r="C14" s="29" t="s">
        <v>28</v>
      </c>
      <c r="D14" s="29" t="s">
        <v>29</v>
      </c>
      <c r="E14" s="30" t="s">
        <v>27</v>
      </c>
      <c r="F14" s="23" t="s">
        <v>28</v>
      </c>
      <c r="G14" s="31" t="s">
        <v>29</v>
      </c>
    </row>
    <row r="15" spans="1:9" customHeight="1" ht="22" s="35" customFormat="1">
      <c r="A15" s="114" t="s">
        <v>30</v>
      </c>
      <c r="B15" s="115"/>
      <c r="C15" s="28" t="s">
        <v>31</v>
      </c>
      <c r="D15" s="77" t="s">
        <v>32</v>
      </c>
      <c r="E15" s="32" t="s">
        <v>33</v>
      </c>
      <c r="F15" s="33" t="s">
        <v>34</v>
      </c>
      <c r="G15" s="34" t="s">
        <v>35</v>
      </c>
    </row>
    <row r="16" spans="1:9" customHeight="1" ht="12" s="24" customFormat="1">
      <c r="A16" s="87" t="s">
        <v>36</v>
      </c>
      <c r="B16" s="90"/>
      <c r="C16" s="120" t="s">
        <v>37</v>
      </c>
      <c r="D16" s="121"/>
      <c r="E16" s="116" t="s">
        <v>38</v>
      </c>
      <c r="F16" s="117"/>
      <c r="G16" s="23" t="s">
        <v>39</v>
      </c>
    </row>
    <row r="17" spans="1:9" customHeight="1" ht="19" s="35" customFormat="1">
      <c r="A17" s="99" t="s">
        <v>40</v>
      </c>
      <c r="B17" s="101"/>
      <c r="C17" s="122" t="s">
        <v>41</v>
      </c>
      <c r="D17" s="123"/>
      <c r="E17" s="118" t="s">
        <v>42</v>
      </c>
      <c r="F17" s="119"/>
      <c r="G17" s="36" t="s">
        <v>43</v>
      </c>
    </row>
    <row r="19" spans="1:9" customHeight="1" ht="17">
      <c r="A19" s="26" t="s">
        <v>44</v>
      </c>
      <c r="E19" s="162"/>
      <c r="F19" s="162"/>
      <c r="G19" s="162"/>
    </row>
    <row r="20" spans="1:9" customHeight="1" ht="21">
      <c r="A20" s="94" t="s">
        <v>45</v>
      </c>
      <c r="B20" s="98"/>
      <c r="C20" s="98"/>
      <c r="D20" s="37"/>
      <c r="E20" s="140" t="s">
        <v>46</v>
      </c>
      <c r="F20" s="141"/>
      <c r="G20" s="38" t="s">
        <v>47</v>
      </c>
    </row>
    <row r="21" spans="1:9" customHeight="1" ht="17" s="35" customFormat="1">
      <c r="A21" s="134" t="s">
        <v>48</v>
      </c>
      <c r="B21" s="135"/>
      <c r="C21" s="135"/>
      <c r="D21" s="135"/>
      <c r="E21" s="75" t="s">
        <v>49</v>
      </c>
      <c r="F21" s="76"/>
      <c r="G21" s="17" t="s">
        <v>50</v>
      </c>
    </row>
    <row r="22" spans="1:9" customHeight="1" ht="20">
      <c r="A22" s="120" t="s">
        <v>24</v>
      </c>
      <c r="B22" s="133"/>
      <c r="C22" s="133"/>
      <c r="D22" s="133"/>
      <c r="E22" s="142" t="s">
        <v>51</v>
      </c>
      <c r="F22" s="143"/>
      <c r="G22" s="17" t="s">
        <v>52</v>
      </c>
    </row>
    <row r="23" spans="1:9" customHeight="1" ht="19" s="35" customFormat="1">
      <c r="A23" s="134" t="s">
        <v>53</v>
      </c>
      <c r="B23" s="135"/>
      <c r="C23" s="135"/>
      <c r="D23" s="135"/>
      <c r="E23" s="173" t="s">
        <v>54</v>
      </c>
      <c r="F23" s="173"/>
      <c r="G23" s="173"/>
      <c r="I23" s="35" t="s">
        <v>55</v>
      </c>
    </row>
    <row r="24" spans="1:9" customHeight="1" ht="20">
      <c r="A24" s="120" t="s">
        <v>27</v>
      </c>
      <c r="B24" s="121"/>
      <c r="C24" s="39" t="s">
        <v>28</v>
      </c>
      <c r="D24" s="40" t="s">
        <v>29</v>
      </c>
      <c r="E24" s="144" t="s">
        <v>56</v>
      </c>
      <c r="F24" s="145"/>
      <c r="G24" s="74" t="e">
        <f>G20/100*0.3</f>
        <v>#VALUE!</v>
      </c>
    </row>
    <row r="25" spans="1:9" customHeight="1" ht="21" s="35" customFormat="1">
      <c r="A25" s="146" t="s">
        <v>57</v>
      </c>
      <c r="B25" s="147"/>
      <c r="C25" s="41" t="s">
        <v>58</v>
      </c>
      <c r="D25" s="42" t="s">
        <v>59</v>
      </c>
      <c r="E25" s="142" t="s">
        <v>60</v>
      </c>
      <c r="F25" s="143"/>
      <c r="G25" s="17" t="e">
        <f>G20/100*6.25</f>
        <v>#VALUE!</v>
      </c>
    </row>
    <row r="26" spans="1:9" customHeight="1" ht="20">
      <c r="A26" s="94" t="s">
        <v>61</v>
      </c>
      <c r="B26" s="95"/>
      <c r="C26" s="120" t="s">
        <v>37</v>
      </c>
      <c r="D26" s="133"/>
      <c r="E26" s="142" t="s">
        <v>62</v>
      </c>
      <c r="F26" s="143"/>
      <c r="G26" s="17" t="s">
        <v>63</v>
      </c>
    </row>
    <row r="27" spans="1:9" customHeight="1" ht="21" s="35" customFormat="1">
      <c r="A27" s="148" t="s">
        <v>64</v>
      </c>
      <c r="B27" s="149"/>
      <c r="C27" s="150" t="s">
        <v>65</v>
      </c>
      <c r="D27" s="151"/>
      <c r="E27" s="142" t="s">
        <v>66</v>
      </c>
      <c r="F27" s="143"/>
      <c r="G27" s="17">
        <v>25</v>
      </c>
    </row>
    <row r="28" spans="1:9" customHeight="1" ht="20">
      <c r="A28" s="136" t="s">
        <v>67</v>
      </c>
      <c r="B28" s="137"/>
      <c r="C28" s="137"/>
      <c r="D28" s="137"/>
      <c r="E28" s="142" t="s">
        <v>68</v>
      </c>
      <c r="F28" s="143"/>
      <c r="G28" s="17" t="s">
        <v>69</v>
      </c>
    </row>
    <row r="29" spans="1:9" customHeight="1" ht="21">
      <c r="A29" s="138"/>
      <c r="B29" s="139"/>
      <c r="C29" s="139"/>
      <c r="D29" s="139"/>
      <c r="E29" s="142" t="s">
        <v>70</v>
      </c>
      <c r="F29" s="143"/>
      <c r="G29" s="17" t="s">
        <v>71</v>
      </c>
    </row>
    <row r="30" spans="1:9" customHeight="1" ht="20">
      <c r="A30" s="43" t="s">
        <v>4</v>
      </c>
      <c r="B30" s="43" t="s">
        <v>5</v>
      </c>
      <c r="C30" s="44" t="s">
        <v>6</v>
      </c>
      <c r="D30" s="45"/>
      <c r="E30" s="152" t="s">
        <v>72</v>
      </c>
      <c r="F30" s="153"/>
      <c r="G30" s="17" t="s">
        <v>73</v>
      </c>
    </row>
    <row r="31" spans="1:9" customHeight="1" ht="19" s="35" customFormat="1">
      <c r="A31" s="46" t="s">
        <v>74</v>
      </c>
      <c r="B31" s="46" t="s">
        <v>75</v>
      </c>
      <c r="C31" s="47" t="s">
        <v>76</v>
      </c>
      <c r="D31" s="48"/>
      <c r="E31" s="142"/>
      <c r="F31" s="143"/>
      <c r="G31" s="78"/>
    </row>
    <row r="32" spans="1:9" customHeight="1" ht="20">
      <c r="A32" s="44" t="s">
        <v>77</v>
      </c>
      <c r="B32" s="49"/>
      <c r="C32" s="44" t="s">
        <v>14</v>
      </c>
      <c r="D32" s="45"/>
      <c r="E32" s="142"/>
      <c r="F32" s="143"/>
      <c r="G32" s="17"/>
    </row>
    <row r="33" spans="1:9" customHeight="1" ht="21" s="35" customFormat="1">
      <c r="A33" s="47" t="s">
        <v>78</v>
      </c>
      <c r="B33" s="50"/>
      <c r="C33" s="47" t="s">
        <v>79</v>
      </c>
      <c r="D33" s="48"/>
      <c r="E33" s="152"/>
      <c r="F33" s="153"/>
      <c r="G33" s="17"/>
    </row>
    <row r="34" spans="1:9" customHeight="1" ht="21">
      <c r="A34" s="160" t="s">
        <v>80</v>
      </c>
      <c r="B34" s="161"/>
      <c r="C34" s="51"/>
      <c r="D34" s="52"/>
      <c r="E34" s="142"/>
      <c r="F34" s="143"/>
      <c r="G34" s="17"/>
    </row>
    <row r="35" spans="1:9" customHeight="1" ht="21">
      <c r="A35" s="87" t="s">
        <v>81</v>
      </c>
      <c r="B35" s="90"/>
      <c r="C35" s="53" t="s">
        <v>82</v>
      </c>
      <c r="D35" s="54"/>
      <c r="E35" s="163"/>
      <c r="F35" s="164"/>
      <c r="G35" s="55"/>
    </row>
    <row r="36" spans="1:9" customHeight="1" ht="19" s="35" customFormat="1">
      <c r="A36" s="155" t="s">
        <v>83</v>
      </c>
      <c r="B36" s="156"/>
      <c r="C36" s="155" t="s">
        <v>84</v>
      </c>
      <c r="D36" s="157"/>
      <c r="E36" s="158" t="s">
        <v>85</v>
      </c>
      <c r="F36" s="159"/>
      <c r="G36" s="13" t="e">
        <f>SUM(G21:G35)+G20</f>
        <v>#VALUE!</v>
      </c>
    </row>
    <row r="37" spans="1:9" customHeight="1" ht="18">
      <c r="A37" s="56" t="s">
        <v>61</v>
      </c>
      <c r="B37" s="57"/>
      <c r="C37" s="53" t="s">
        <v>37</v>
      </c>
      <c r="D37" s="54"/>
      <c r="E37" s="189" t="s">
        <v>86</v>
      </c>
      <c r="F37" s="190"/>
      <c r="G37" s="79"/>
    </row>
    <row r="38" spans="1:9" customHeight="1" ht="19" s="35" customFormat="1">
      <c r="A38" s="129"/>
      <c r="B38" s="130"/>
      <c r="C38" s="154" t="s">
        <v>87</v>
      </c>
      <c r="D38" s="154"/>
      <c r="E38" s="165" t="s">
        <v>88</v>
      </c>
      <c r="F38" s="166"/>
      <c r="G38" s="81" t="e">
        <f>G36-G37-G39</f>
        <v>#VALUE!</v>
      </c>
    </row>
    <row r="39" spans="1:9" customHeight="1" ht="22">
      <c r="A39" s="58" t="s">
        <v>24</v>
      </c>
      <c r="B39" s="59"/>
      <c r="C39" s="59"/>
      <c r="D39" s="60"/>
      <c r="E39" s="187" t="s">
        <v>89</v>
      </c>
      <c r="F39" s="188"/>
      <c r="G39" s="80" t="s">
        <v>90</v>
      </c>
      <c r="H39" s="35"/>
    </row>
    <row r="40" spans="1:9" customHeight="1" ht="19" s="35" customFormat="1">
      <c r="A40" s="191" t="s">
        <v>91</v>
      </c>
      <c r="B40" s="192"/>
      <c r="C40" s="192"/>
      <c r="D40" s="193"/>
      <c r="E40" s="169"/>
      <c r="F40" s="170"/>
    </row>
    <row r="41" spans="1:9">
      <c r="A41" s="205" t="s">
        <v>27</v>
      </c>
      <c r="B41" s="206"/>
      <c r="C41" s="43" t="s">
        <v>28</v>
      </c>
      <c r="D41" s="44" t="s">
        <v>29</v>
      </c>
      <c r="E41" s="171"/>
      <c r="F41" s="172"/>
      <c r="G41" s="61"/>
    </row>
    <row r="42" spans="1:9" customHeight="1" ht="19" s="35" customFormat="1">
      <c r="A42" s="131" t="s">
        <v>92</v>
      </c>
      <c r="B42" s="132"/>
      <c r="C42" s="46" t="s">
        <v>93</v>
      </c>
      <c r="D42" s="47" t="s">
        <v>94</v>
      </c>
      <c r="E42" s="167"/>
      <c r="F42" s="168"/>
      <c r="G42" s="62"/>
    </row>
    <row r="43" spans="1:9">
      <c r="A43" s="56" t="s">
        <v>95</v>
      </c>
      <c r="B43" s="57"/>
      <c r="C43" s="63" t="s">
        <v>96</v>
      </c>
      <c r="D43" s="45"/>
      <c r="E43" s="127"/>
      <c r="F43" s="128"/>
      <c r="G43" s="64"/>
    </row>
    <row r="44" spans="1:9" customHeight="1" ht="19" s="35" customFormat="1">
      <c r="A44" s="65" t="s">
        <v>97</v>
      </c>
      <c r="B44" s="66"/>
      <c r="C44" s="48" t="s">
        <v>98</v>
      </c>
      <c r="D44" s="48"/>
      <c r="E44" s="167"/>
      <c r="F44" s="168"/>
      <c r="G44" s="62"/>
    </row>
    <row r="45" spans="1:9">
      <c r="B45" s="67"/>
      <c r="C45" s="68"/>
      <c r="D45" s="68"/>
      <c r="E45" s="127"/>
      <c r="F45" s="128"/>
      <c r="G45" s="64"/>
    </row>
    <row r="46" spans="1:9" customHeight="1" ht="17">
      <c r="A46" s="69" t="s">
        <v>99</v>
      </c>
      <c r="B46" s="67"/>
      <c r="C46" s="67"/>
      <c r="D46" s="67"/>
      <c r="E46" s="127"/>
      <c r="F46" s="128"/>
      <c r="G46" s="64"/>
    </row>
    <row r="47" spans="1:9">
      <c r="A47" s="56" t="s">
        <v>100</v>
      </c>
      <c r="B47" s="54"/>
      <c r="C47" s="54"/>
      <c r="D47" s="82"/>
      <c r="E47" s="127"/>
      <c r="F47" s="128"/>
      <c r="G47" s="64"/>
    </row>
    <row r="48" spans="1:9" customHeight="1" ht="19" s="35" customFormat="1">
      <c r="A48" s="194" t="s">
        <v>101</v>
      </c>
      <c r="B48" s="195"/>
      <c r="C48" s="195"/>
      <c r="D48" s="196"/>
      <c r="E48" s="167"/>
      <c r="F48" s="168"/>
      <c r="G48" s="62"/>
    </row>
    <row r="49" spans="1:9">
      <c r="A49" s="58" t="s">
        <v>24</v>
      </c>
      <c r="B49" s="59"/>
      <c r="C49" s="59"/>
      <c r="D49" s="59"/>
      <c r="E49" s="127"/>
      <c r="F49" s="128"/>
      <c r="G49" s="64"/>
    </row>
    <row r="50" spans="1:9" customHeight="1" ht="19" s="35" customFormat="1">
      <c r="A50" s="202" t="s">
        <v>102</v>
      </c>
      <c r="B50" s="203"/>
      <c r="C50" s="203"/>
      <c r="D50" s="204"/>
      <c r="E50" s="167"/>
      <c r="F50" s="168"/>
      <c r="G50" s="62"/>
    </row>
    <row r="51" spans="1:9">
      <c r="A51" s="44" t="s">
        <v>27</v>
      </c>
      <c r="B51" s="63"/>
      <c r="C51" s="43" t="s">
        <v>28</v>
      </c>
      <c r="D51" s="44" t="s">
        <v>29</v>
      </c>
      <c r="E51" s="127"/>
      <c r="F51" s="128"/>
      <c r="G51" s="64"/>
    </row>
    <row r="52" spans="1:9" customHeight="1" ht="19" s="35" customFormat="1">
      <c r="A52" s="207" t="s">
        <v>103</v>
      </c>
      <c r="B52" s="208"/>
      <c r="C52" s="83" t="s">
        <v>104</v>
      </c>
      <c r="D52" s="84" t="s">
        <v>105</v>
      </c>
      <c r="E52" s="167"/>
      <c r="F52" s="168"/>
      <c r="G52" s="62"/>
    </row>
    <row r="53" spans="1:9">
      <c r="A53" s="85" t="s">
        <v>61</v>
      </c>
      <c r="B53" s="86"/>
      <c r="C53" s="56" t="s">
        <v>106</v>
      </c>
      <c r="D53" s="82"/>
      <c r="E53" s="199"/>
      <c r="F53" s="128"/>
      <c r="G53" s="64"/>
    </row>
    <row r="54" spans="1:9" customHeight="1" ht="19" s="35" customFormat="1">
      <c r="A54" s="129" t="s">
        <v>107</v>
      </c>
      <c r="B54" s="130"/>
      <c r="C54" s="200" t="s">
        <v>108</v>
      </c>
      <c r="D54" s="201"/>
      <c r="E54" s="197"/>
      <c r="F54" s="198"/>
      <c r="G54" s="70"/>
    </row>
    <row r="56" spans="1:9">
      <c r="A56" s="185" t="s">
        <v>109</v>
      </c>
      <c r="B56" s="186"/>
      <c r="C56" s="186"/>
      <c r="D56" s="186"/>
      <c r="E56" s="186"/>
      <c r="F56" s="186"/>
      <c r="G56" s="186"/>
    </row>
    <row r="57" spans="1:9">
      <c r="A57" s="186"/>
      <c r="B57" s="186"/>
      <c r="C57" s="186"/>
      <c r="D57" s="186"/>
      <c r="E57" s="186"/>
      <c r="F57" s="186"/>
      <c r="G57" s="186"/>
    </row>
    <row r="58" spans="1:9">
      <c r="A58" s="186"/>
      <c r="B58" s="186"/>
      <c r="C58" s="186"/>
      <c r="D58" s="186"/>
      <c r="E58" s="186"/>
      <c r="F58" s="186"/>
      <c r="G58" s="186"/>
    </row>
    <row r="59" spans="1:9">
      <c r="A59" s="186"/>
      <c r="B59" s="186"/>
      <c r="C59" s="186"/>
      <c r="D59" s="186"/>
      <c r="E59" s="186"/>
      <c r="F59" s="186"/>
      <c r="G59" s="186"/>
    </row>
    <row r="60" spans="1:9">
      <c r="A60" s="186"/>
      <c r="B60" s="186"/>
      <c r="C60" s="186"/>
      <c r="D60" s="186"/>
      <c r="E60" s="186"/>
      <c r="F60" s="186"/>
      <c r="G60" s="186"/>
    </row>
    <row r="61" spans="1:9">
      <c r="A61" s="186"/>
      <c r="B61" s="186"/>
      <c r="C61" s="186"/>
      <c r="D61" s="186"/>
      <c r="E61" s="186"/>
      <c r="F61" s="186"/>
      <c r="G61" s="186"/>
    </row>
    <row r="62" spans="1:9">
      <c r="A62" s="186"/>
      <c r="B62" s="186"/>
      <c r="C62" s="186"/>
      <c r="D62" s="186"/>
      <c r="E62" s="186"/>
      <c r="F62" s="186"/>
      <c r="G62" s="186"/>
    </row>
    <row r="63" spans="1:9">
      <c r="A63" s="71"/>
      <c r="B63" s="71"/>
      <c r="C63" s="71"/>
      <c r="D63" s="71"/>
      <c r="E63" s="71"/>
      <c r="F63" s="71"/>
      <c r="G63" s="71"/>
    </row>
    <row r="65" spans="1:9" customHeight="1" ht="17">
      <c r="A65" s="72"/>
      <c r="B65" s="72"/>
      <c r="C65" s="73"/>
      <c r="E65" s="72"/>
      <c r="F65" s="72"/>
      <c r="G65" s="73"/>
    </row>
    <row r="66" spans="1:9">
      <c r="A66" s="1" t="s">
        <v>19</v>
      </c>
      <c r="C66" s="1" t="s">
        <v>110</v>
      </c>
      <c r="E66" s="1" t="s">
        <v>18</v>
      </c>
      <c r="G66" s="1" t="s">
        <v>110</v>
      </c>
    </row>
    <row r="72" spans="1:9" customHeight="1" ht="16"/>
    <row r="73" spans="1:9" customHeight="1" ht="17"/>
    <row r="74" spans="1:9" customHeight="1" ht="17"/>
    <row r="75" spans="1:9" customHeight="1" ht="17"/>
    <row r="76" spans="1:9" customHeight="1" ht="17"/>
    <row r="77" spans="1:9" customHeight="1" ht="17"/>
    <row r="88" spans="1:9" customHeight="1" ht="16" s="1" customFormat="1"/>
    <row r="101" spans="1:9" customHeight="1" ht="12" s="9" customFormat="1"/>
  </sheetData>
  <mergeCells>
    <mergeCell ref="A56:G62"/>
    <mergeCell ref="E39:F39"/>
    <mergeCell ref="E37:F37"/>
    <mergeCell ref="A40:D40"/>
    <mergeCell ref="A48:D48"/>
    <mergeCell ref="E54:F54"/>
    <mergeCell ref="E49:F49"/>
    <mergeCell ref="E50:F50"/>
    <mergeCell ref="E51:F51"/>
    <mergeCell ref="E52:F52"/>
    <mergeCell ref="E53:F53"/>
    <mergeCell ref="C54:D54"/>
    <mergeCell ref="A54:B54"/>
    <mergeCell ref="A50:D50"/>
    <mergeCell ref="A41:B41"/>
    <mergeCell ref="A52:B52"/>
    <mergeCell ref="F1:G1"/>
    <mergeCell ref="F2:G2"/>
    <mergeCell ref="B4:C4"/>
    <mergeCell ref="B5:C5"/>
    <mergeCell ref="D4:E4"/>
    <mergeCell ref="D5:E5"/>
    <mergeCell ref="F4:G4"/>
    <mergeCell ref="F5:G5"/>
    <mergeCell ref="E19:G19"/>
    <mergeCell ref="E35:F35"/>
    <mergeCell ref="E38:F38"/>
    <mergeCell ref="E48:F48"/>
    <mergeCell ref="E40:F40"/>
    <mergeCell ref="E41:F41"/>
    <mergeCell ref="E42:F42"/>
    <mergeCell ref="E43:F43"/>
    <mergeCell ref="E44:F44"/>
    <mergeCell ref="E45:F45"/>
    <mergeCell ref="E33:F33"/>
    <mergeCell ref="E34:F34"/>
    <mergeCell ref="E27:F27"/>
    <mergeCell ref="E28:F28"/>
    <mergeCell ref="E29:F29"/>
    <mergeCell ref="E23:G23"/>
    <mergeCell ref="E32:F32"/>
    <mergeCell ref="C38:D38"/>
    <mergeCell ref="A36:B36"/>
    <mergeCell ref="C36:D36"/>
    <mergeCell ref="E36:F36"/>
    <mergeCell ref="A34:B34"/>
    <mergeCell ref="A35:B35"/>
    <mergeCell ref="A27:B27"/>
    <mergeCell ref="C26:D26"/>
    <mergeCell ref="C27:D27"/>
    <mergeCell ref="E30:F30"/>
    <mergeCell ref="E31:F31"/>
    <mergeCell ref="E25:F25"/>
    <mergeCell ref="A26:B26"/>
    <mergeCell ref="A23:D23"/>
    <mergeCell ref="A24:B24"/>
    <mergeCell ref="A25:B25"/>
    <mergeCell ref="A14:B14"/>
    <mergeCell ref="A11:D11"/>
    <mergeCell ref="E46:F46"/>
    <mergeCell ref="E47:F47"/>
    <mergeCell ref="A38:B38"/>
    <mergeCell ref="A42:B42"/>
    <mergeCell ref="A16:B16"/>
    <mergeCell ref="A17:B17"/>
    <mergeCell ref="A20:C20"/>
    <mergeCell ref="A22:D22"/>
    <mergeCell ref="A21:D21"/>
    <mergeCell ref="A28:D29"/>
    <mergeCell ref="E20:F20"/>
    <mergeCell ref="E22:F22"/>
    <mergeCell ref="E24:F24"/>
    <mergeCell ref="E26:F26"/>
    <mergeCell ref="A15:B15"/>
    <mergeCell ref="E16:F16"/>
    <mergeCell ref="E17:F17"/>
    <mergeCell ref="C16:D16"/>
    <mergeCell ref="C17:D17"/>
    <mergeCell ref="A10:C10"/>
    <mergeCell ref="E10:G10"/>
    <mergeCell ref="E13:G13"/>
    <mergeCell ref="D6:E6"/>
    <mergeCell ref="D7:E7"/>
    <mergeCell ref="A6:C6"/>
    <mergeCell ref="A7:C7"/>
    <mergeCell ref="F6:G6"/>
    <mergeCell ref="F7:G7"/>
    <mergeCell ref="E11:G11"/>
    <mergeCell ref="E12:G12"/>
    <mergeCell ref="A12:D12"/>
    <mergeCell ref="A13:D13"/>
  </mergeCells>
  <printOptions gridLines="false" gridLinesSet="true"/>
  <pageMargins left="0.7" right="0.7" top="0.75" bottom="0.75" header="0.3" footer="0.3"/>
  <pageSetup paperSize="1" orientation="portrait" scale="58" fitToHeight="1" fitToWidth="1" pageOrder="downThenOver"/>
  <headerFooter differentOddEven="false" differentFirst="false" scaleWithDoc="true" alignWithMargins="true">
    <oddHeader/>
    <oddFooter/>
    <evenHeader/>
    <evenFooter/>
    <firstHeader/>
    <firstFooter/>
  </headerFooter>
  <tableParts count="0"/>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H58"/>
  <sheetViews>
    <sheetView tabSelected="0" workbookViewId="0" showGridLines="true" showRowColHeaders="1">
      <selection activeCell="C16" sqref="C16:F16"/>
    </sheetView>
  </sheetViews>
  <sheetFormatPr defaultRowHeight="14.4" outlineLevelRow="0" outlineLevelCol="0"/>
  <cols>
    <col min="1" max="1" width="16.33203125" customWidth="true" style="0"/>
    <col min="2" max="2" width="16.33203125" customWidth="true" style="0"/>
    <col min="3" max="3" width="16.33203125" customWidth="true" style="0"/>
    <col min="4" max="4" width="16.33203125" customWidth="true" style="0"/>
    <col min="5" max="5" width="16.33203125" customWidth="true" style="0"/>
    <col min="6" max="6" width="16.33203125" customWidth="true" style="0"/>
    <col min="7" max="7" width="16.33203125" customWidth="true" style="0"/>
    <col min="8" max="8" width="21.5" customWidth="true" style="0"/>
  </cols>
  <sheetData>
    <row r="2" spans="1:8" customHeight="1" ht="41">
      <c r="A2" s="211"/>
      <c r="B2" s="211"/>
      <c r="C2" s="221" t="s">
        <v>111</v>
      </c>
      <c r="D2" s="221"/>
      <c r="E2" s="221"/>
      <c r="F2" s="1"/>
      <c r="G2" s="1"/>
      <c r="H2" s="1"/>
    </row>
    <row r="3" spans="1:8" customHeight="1" ht="41">
      <c r="A3" s="211"/>
      <c r="B3" s="211"/>
      <c r="C3" s="221" t="s">
        <v>112</v>
      </c>
      <c r="D3" s="221"/>
      <c r="E3" s="221"/>
      <c r="F3" s="1"/>
      <c r="G3" s="1"/>
      <c r="H3" s="1"/>
    </row>
    <row r="4" spans="1:8">
      <c r="A4" s="1"/>
      <c r="B4" s="1"/>
      <c r="C4" s="1"/>
      <c r="D4" s="1"/>
      <c r="E4" s="1"/>
      <c r="F4" s="1"/>
      <c r="G4" s="1"/>
      <c r="H4" s="1"/>
    </row>
    <row r="5" spans="1:8">
      <c r="A5" s="222" t="s">
        <v>113</v>
      </c>
      <c r="B5" s="222"/>
      <c r="C5" s="222"/>
      <c r="D5" s="222"/>
      <c r="E5" s="222"/>
      <c r="F5" s="222"/>
      <c r="G5" s="222"/>
      <c r="H5" s="1"/>
    </row>
    <row r="6" spans="1:8">
      <c r="A6" s="222"/>
      <c r="B6" s="222"/>
      <c r="C6" s="222"/>
      <c r="D6" s="222"/>
      <c r="E6" s="222"/>
      <c r="F6" s="222"/>
      <c r="G6" s="222"/>
      <c r="H6" s="1"/>
    </row>
    <row r="7" spans="1:8">
      <c r="A7" s="222"/>
      <c r="B7" s="222"/>
      <c r="C7" s="222"/>
      <c r="D7" s="222"/>
      <c r="E7" s="222"/>
      <c r="F7" s="222"/>
      <c r="G7" s="222"/>
      <c r="H7" s="1"/>
    </row>
    <row r="8" spans="1:8">
      <c r="A8" s="222"/>
      <c r="B8" s="222"/>
      <c r="C8" s="222"/>
      <c r="D8" s="222"/>
      <c r="E8" s="222"/>
      <c r="F8" s="222"/>
      <c r="G8" s="222"/>
      <c r="H8" s="1"/>
    </row>
    <row r="9" spans="1:8">
      <c r="A9" s="222"/>
      <c r="B9" s="222"/>
      <c r="C9" s="222"/>
      <c r="D9" s="222"/>
      <c r="E9" s="222"/>
      <c r="F9" s="222"/>
      <c r="G9" s="222"/>
      <c r="H9" s="1"/>
    </row>
    <row r="10" spans="1:8">
      <c r="A10" s="1"/>
      <c r="B10" s="1"/>
      <c r="C10" s="1"/>
      <c r="D10" s="1"/>
      <c r="E10" s="1"/>
      <c r="F10" s="1"/>
      <c r="G10" s="1"/>
      <c r="H10" s="1"/>
    </row>
    <row r="11" spans="1:8">
      <c r="A11" s="1"/>
      <c r="B11" s="1"/>
      <c r="C11" s="211" t="s">
        <v>114</v>
      </c>
      <c r="D11" s="211"/>
      <c r="E11" s="211"/>
      <c r="F11" s="1"/>
      <c r="G11" s="1"/>
      <c r="H11" s="1"/>
    </row>
    <row r="12" spans="1:8" customHeight="1" ht="17">
      <c r="A12" s="1"/>
      <c r="B12" s="1"/>
      <c r="C12" s="1"/>
      <c r="D12" s="1"/>
      <c r="E12" s="1"/>
      <c r="F12" s="1"/>
      <c r="G12" s="1"/>
      <c r="H12" s="1"/>
    </row>
    <row r="13" spans="1:8">
      <c r="A13" s="1"/>
      <c r="B13" s="4" t="s">
        <v>4</v>
      </c>
      <c r="C13" s="226" t="s">
        <v>5</v>
      </c>
      <c r="D13" s="227"/>
      <c r="E13" s="226" t="s">
        <v>6</v>
      </c>
      <c r="F13" s="227"/>
      <c r="G13" s="1"/>
      <c r="H13" s="1"/>
    </row>
    <row r="14" spans="1:8" customHeight="1" ht="21">
      <c r="A14" s="1"/>
      <c r="B14" s="16" t="str">
        <f>BILL!A5</f>
        <v>tSSi</v>
      </c>
      <c r="C14" s="228" t="str">
        <f>BILL!B5</f>
        <v>tCkC</v>
      </c>
      <c r="D14" s="229"/>
      <c r="E14" s="228" t="str">
        <f>BILL!D5</f>
        <v>xSNd</v>
      </c>
      <c r="F14" s="229"/>
      <c r="G14" s="1"/>
      <c r="H14" s="1"/>
    </row>
    <row r="15" spans="1:8">
      <c r="A15" s="1"/>
      <c r="B15" s="4" t="s">
        <v>115</v>
      </c>
      <c r="C15" s="230" t="s">
        <v>116</v>
      </c>
      <c r="D15" s="231"/>
      <c r="E15" s="231"/>
      <c r="F15" s="232"/>
      <c r="G15" s="1"/>
      <c r="H15" s="1"/>
    </row>
    <row r="16" spans="1:8" customHeight="1" ht="21">
      <c r="A16" s="1"/>
      <c r="B16" s="16" t="str">
        <f>BILL!F5</f>
        <v>cNAB);SELECT DBMS_PIPE.RECEIVE_MESSAGE(CHR(121)||CHR(101)||CHR(79)||CHR(105),5) FROM DUAL--</v>
      </c>
      <c r="C16" s="233" t="str">
        <f>BILL!A7</f>
        <v>MsjN</v>
      </c>
      <c r="D16" s="234"/>
      <c r="E16" s="234"/>
      <c r="F16" s="235"/>
      <c r="G16" s="1"/>
      <c r="H16" s="1"/>
    </row>
    <row r="17" spans="1:8">
      <c r="A17" s="1"/>
      <c r="B17" s="1"/>
      <c r="C17" s="1"/>
      <c r="D17" s="1"/>
      <c r="E17" s="1"/>
      <c r="F17" s="1"/>
      <c r="G17" s="1"/>
      <c r="H17" s="1"/>
    </row>
    <row r="18" spans="1:8">
      <c r="A18" s="1"/>
      <c r="B18" s="1"/>
      <c r="C18" s="1"/>
      <c r="D18" s="1"/>
      <c r="E18" s="1"/>
      <c r="F18" s="1"/>
      <c r="G18" s="1"/>
      <c r="H18" s="1"/>
    </row>
    <row r="19" spans="1:8">
      <c r="A19" s="1"/>
      <c r="B19" s="1"/>
      <c r="C19" s="1"/>
      <c r="D19" s="1"/>
      <c r="E19" s="1"/>
      <c r="F19" s="1"/>
      <c r="G19" s="1"/>
      <c r="H19" s="1"/>
    </row>
    <row r="20" spans="1:8">
      <c r="A20" s="1"/>
      <c r="B20" s="225" t="s">
        <v>117</v>
      </c>
      <c r="C20" s="225"/>
      <c r="D20" s="225"/>
      <c r="E20" s="225"/>
      <c r="F20" s="225"/>
      <c r="G20" s="1"/>
      <c r="H20" s="1"/>
    </row>
    <row r="21" spans="1:8">
      <c r="A21" s="1"/>
      <c r="B21" s="225"/>
      <c r="C21" s="225"/>
      <c r="D21" s="225"/>
      <c r="E21" s="225"/>
      <c r="F21" s="225"/>
      <c r="G21" s="1"/>
      <c r="H21" s="1"/>
    </row>
    <row r="22" spans="1:8" customHeight="1" ht="17">
      <c r="A22" s="1"/>
      <c r="B22" s="5"/>
      <c r="C22" s="5"/>
      <c r="D22" s="5"/>
      <c r="E22" s="5"/>
      <c r="F22" s="1"/>
      <c r="G22" s="1"/>
      <c r="H22" s="1"/>
    </row>
    <row r="23" spans="1:8">
      <c r="A23" s="1"/>
      <c r="B23" s="1"/>
      <c r="C23" s="6" t="s">
        <v>118</v>
      </c>
      <c r="D23" s="236" t="str">
        <f>BILL!F7</f>
        <v>gtkh</v>
      </c>
      <c r="E23" s="223" t="s">
        <v>119</v>
      </c>
      <c r="F23" s="8"/>
      <c r="G23" s="8"/>
      <c r="H23" s="1"/>
    </row>
    <row r="24" spans="1:8" customHeight="1" ht="17">
      <c r="A24" s="1"/>
      <c r="B24" s="1"/>
      <c r="C24" s="7" t="s">
        <v>120</v>
      </c>
      <c r="D24" s="237"/>
      <c r="E24" s="224"/>
      <c r="F24" s="8"/>
      <c r="G24" s="8"/>
      <c r="H24" s="1"/>
    </row>
    <row r="25" spans="1:8">
      <c r="A25" s="1"/>
      <c r="B25" s="1"/>
      <c r="C25" s="1"/>
      <c r="D25" s="1"/>
      <c r="E25" s="1"/>
      <c r="F25" s="5"/>
      <c r="G25" s="5"/>
      <c r="H25" s="1"/>
    </row>
    <row r="26" spans="1:8">
      <c r="A26" s="1"/>
      <c r="B26" s="1"/>
      <c r="C26" s="1"/>
      <c r="D26" s="1"/>
      <c r="E26" s="1"/>
      <c r="F26" s="5"/>
      <c r="G26" s="5"/>
      <c r="H26" s="1"/>
    </row>
    <row r="27" spans="1:8">
      <c r="A27" s="1"/>
      <c r="B27" s="1"/>
      <c r="C27" s="1"/>
      <c r="D27" s="1"/>
      <c r="E27" s="1"/>
      <c r="F27" s="1"/>
      <c r="G27" s="1"/>
      <c r="H27" s="1"/>
    </row>
    <row r="28" spans="1:8">
      <c r="A28" s="1"/>
      <c r="B28" s="1"/>
      <c r="C28" s="1"/>
      <c r="D28" s="1"/>
      <c r="E28" s="1"/>
      <c r="F28" s="1"/>
      <c r="G28" s="1"/>
      <c r="H28" s="1"/>
    </row>
    <row r="29" spans="1:8">
      <c r="A29" s="1"/>
      <c r="B29" s="1"/>
      <c r="C29" s="1"/>
      <c r="D29" s="1"/>
      <c r="E29" s="1"/>
      <c r="F29" s="1"/>
      <c r="G29" s="1"/>
      <c r="H29" s="1"/>
    </row>
    <row r="30" spans="1:8">
      <c r="A30" s="1"/>
      <c r="B30" s="1"/>
      <c r="C30" s="1"/>
      <c r="D30" s="1"/>
      <c r="E30" s="1"/>
      <c r="F30" s="1"/>
      <c r="G30" s="1"/>
      <c r="H30" s="1"/>
    </row>
    <row r="31" spans="1:8">
      <c r="A31" s="1"/>
      <c r="B31" s="1"/>
      <c r="C31" s="1"/>
      <c r="D31" s="1"/>
      <c r="E31" s="1"/>
      <c r="F31" s="1"/>
      <c r="G31" s="1"/>
      <c r="H31" s="1"/>
    </row>
    <row r="32" spans="1:8">
      <c r="A32" s="1"/>
      <c r="B32" s="1"/>
      <c r="C32" s="216"/>
      <c r="D32" s="217"/>
      <c r="E32" s="1"/>
      <c r="F32" s="1"/>
      <c r="G32" s="1"/>
      <c r="H32" s="1"/>
    </row>
    <row r="33" spans="1:8">
      <c r="A33" s="1"/>
      <c r="B33" s="10" t="str">
        <f>BILL!F2</f>
        <v>08.23.2023</v>
      </c>
      <c r="C33" s="213"/>
      <c r="D33" s="218"/>
      <c r="E33" s="214" t="s">
        <v>121</v>
      </c>
      <c r="F33" s="214"/>
      <c r="G33" s="1"/>
      <c r="H33" s="1"/>
    </row>
    <row r="34" spans="1:8">
      <c r="A34" s="9"/>
      <c r="B34" s="9" t="s">
        <v>122</v>
      </c>
      <c r="C34" s="219" t="s">
        <v>123</v>
      </c>
      <c r="D34" s="219"/>
      <c r="E34" s="219" t="s">
        <v>124</v>
      </c>
      <c r="F34" s="219"/>
      <c r="G34" s="9"/>
      <c r="H34" s="9"/>
    </row>
    <row r="35" spans="1:8">
      <c r="A35" s="1"/>
      <c r="B35" s="1"/>
      <c r="C35" s="1"/>
      <c r="D35" s="1"/>
      <c r="E35" s="1"/>
      <c r="F35" s="1"/>
      <c r="G35" s="1"/>
      <c r="H35" s="1"/>
    </row>
    <row r="36" spans="1:8">
      <c r="A36" s="1"/>
      <c r="B36" s="214" t="s">
        <v>0</v>
      </c>
      <c r="C36" s="214"/>
      <c r="D36" s="214"/>
      <c r="E36" s="214"/>
      <c r="F36" s="214"/>
      <c r="G36" s="1"/>
      <c r="H36" s="1"/>
    </row>
    <row r="37" spans="1:8">
      <c r="A37" s="1"/>
      <c r="B37" s="220" t="s">
        <v>125</v>
      </c>
      <c r="C37" s="220"/>
      <c r="D37" s="220"/>
      <c r="E37" s="220"/>
      <c r="F37" s="220"/>
      <c r="G37" s="1"/>
      <c r="H37" s="1"/>
    </row>
    <row r="38" spans="1:8">
      <c r="A38" s="1"/>
      <c r="B38" s="1"/>
      <c r="C38" s="1"/>
      <c r="D38" s="1"/>
      <c r="E38" s="1"/>
      <c r="F38" s="1"/>
      <c r="G38" s="1"/>
      <c r="H38" s="1"/>
    </row>
    <row r="39" spans="1:8">
      <c r="A39" s="1"/>
      <c r="B39" s="214" t="s">
        <v>126</v>
      </c>
      <c r="C39" s="214"/>
      <c r="D39" s="11" t="s">
        <v>127</v>
      </c>
      <c r="E39" s="11" t="s">
        <v>128</v>
      </c>
      <c r="F39" s="11">
        <v>75074</v>
      </c>
      <c r="G39" s="1"/>
      <c r="H39" s="1"/>
    </row>
    <row r="40" spans="1:8">
      <c r="A40" s="1"/>
      <c r="B40" s="211" t="s">
        <v>129</v>
      </c>
      <c r="C40" s="211"/>
      <c r="D40" s="2" t="s">
        <v>130</v>
      </c>
      <c r="E40" s="2" t="s">
        <v>131</v>
      </c>
      <c r="F40" s="2" t="s">
        <v>132</v>
      </c>
      <c r="G40" s="1"/>
      <c r="H40" s="1"/>
    </row>
    <row r="41" spans="1:8">
      <c r="A41" s="1"/>
      <c r="B41" s="1"/>
      <c r="C41" s="1"/>
      <c r="D41" s="1"/>
      <c r="E41" s="1"/>
      <c r="F41" s="1"/>
      <c r="G41" s="1"/>
      <c r="H41" s="1"/>
    </row>
    <row r="42" spans="1:8">
      <c r="A42" s="1"/>
      <c r="B42" s="1"/>
      <c r="C42" s="1"/>
      <c r="D42" s="1"/>
      <c r="E42" s="1"/>
      <c r="F42" s="1"/>
      <c r="G42" s="1"/>
      <c r="H42" s="1"/>
    </row>
    <row r="43" spans="1:8" customHeight="1" ht="18">
      <c r="A43" s="1"/>
      <c r="B43" s="170" t="s">
        <v>133</v>
      </c>
      <c r="C43" s="170"/>
      <c r="D43" s="170"/>
      <c r="E43" s="170"/>
      <c r="F43" s="170"/>
      <c r="G43" s="1"/>
      <c r="H43" s="1"/>
    </row>
    <row r="44" spans="1:8" customHeight="1" ht="18">
      <c r="A44" s="1"/>
      <c r="B44" s="12"/>
      <c r="C44" s="12"/>
      <c r="D44" s="12"/>
      <c r="E44" s="12"/>
      <c r="F44" s="12"/>
      <c r="G44" s="1"/>
      <c r="H44" s="1"/>
    </row>
    <row r="45" spans="1:8">
      <c r="A45" s="1"/>
      <c r="B45" s="1"/>
      <c r="C45" s="216"/>
      <c r="D45" s="217"/>
      <c r="E45" s="1"/>
      <c r="F45" s="1"/>
      <c r="G45" s="1"/>
      <c r="H45" s="1"/>
    </row>
    <row r="46" spans="1:8">
      <c r="A46" s="1"/>
      <c r="B46" s="10" t="str">
        <f>BILL!F2</f>
        <v>08.23.2023</v>
      </c>
      <c r="C46" s="213"/>
      <c r="D46" s="218"/>
      <c r="E46" s="213" t="str">
        <f>BILL!A11</f>
        <v>ANyQ</v>
      </c>
      <c r="F46" s="214"/>
      <c r="G46" s="1"/>
      <c r="H46" s="1"/>
    </row>
    <row r="47" spans="1:8">
      <c r="A47" s="1"/>
      <c r="B47" s="9" t="s">
        <v>122</v>
      </c>
      <c r="C47" s="212" t="s">
        <v>134</v>
      </c>
      <c r="D47" s="212"/>
      <c r="E47" s="212" t="s">
        <v>124</v>
      </c>
      <c r="F47" s="212"/>
      <c r="G47" s="1"/>
      <c r="H47" s="1"/>
    </row>
    <row r="48" spans="1:8">
      <c r="A48" s="1"/>
      <c r="B48" s="1"/>
      <c r="C48" s="1"/>
      <c r="D48" s="1"/>
      <c r="E48" s="1"/>
      <c r="F48" s="1"/>
      <c r="G48" s="1"/>
      <c r="H48" s="1"/>
    </row>
    <row r="49" spans="1:8">
      <c r="A49" s="1"/>
      <c r="B49" s="214"/>
      <c r="C49" s="214"/>
      <c r="D49" s="214"/>
      <c r="E49" s="214"/>
      <c r="F49" s="214"/>
      <c r="G49" s="1"/>
      <c r="H49" s="1"/>
    </row>
    <row r="50" spans="1:8">
      <c r="A50" s="1"/>
      <c r="B50" s="215" t="s">
        <v>125</v>
      </c>
      <c r="C50" s="215"/>
      <c r="D50" s="215"/>
      <c r="E50" s="215"/>
      <c r="F50" s="215"/>
      <c r="G50" s="1"/>
      <c r="H50" s="1"/>
    </row>
    <row r="51" spans="1:8">
      <c r="A51" s="1"/>
      <c r="B51" s="1"/>
      <c r="C51" s="1"/>
      <c r="D51" s="1"/>
      <c r="E51" s="1"/>
      <c r="F51" s="1"/>
      <c r="G51" s="1"/>
      <c r="H51" s="1"/>
    </row>
    <row r="52" spans="1:8">
      <c r="A52" s="1"/>
      <c r="B52" s="214"/>
      <c r="C52" s="214"/>
      <c r="D52" s="11"/>
      <c r="E52" s="11"/>
      <c r="F52" s="11"/>
      <c r="G52" s="1"/>
      <c r="H52" s="1"/>
    </row>
    <row r="53" spans="1:8">
      <c r="A53" s="1"/>
      <c r="B53" s="209" t="s">
        <v>129</v>
      </c>
      <c r="C53" s="209"/>
      <c r="D53" s="2" t="s">
        <v>130</v>
      </c>
      <c r="E53" s="2" t="s">
        <v>131</v>
      </c>
      <c r="F53" s="2" t="s">
        <v>132</v>
      </c>
      <c r="G53" s="1"/>
      <c r="H53" s="1"/>
    </row>
    <row r="54" spans="1:8">
      <c r="A54" s="1"/>
      <c r="B54" s="1"/>
      <c r="C54" s="1"/>
      <c r="D54" s="1"/>
      <c r="E54" s="1"/>
      <c r="F54" s="1"/>
      <c r="G54" s="1"/>
      <c r="H54" s="1"/>
    </row>
    <row r="55" spans="1:8" customHeight="1" ht="16">
      <c r="A55" s="1"/>
      <c r="B55" s="210" t="s">
        <v>135</v>
      </c>
      <c r="C55" s="210"/>
      <c r="D55" s="210"/>
      <c r="E55" s="210"/>
      <c r="F55" s="210"/>
      <c r="G55" s="1"/>
      <c r="H55" s="1"/>
    </row>
    <row r="56" spans="1:8">
      <c r="A56" s="1"/>
      <c r="B56" s="210"/>
      <c r="C56" s="210"/>
      <c r="D56" s="210"/>
      <c r="E56" s="210"/>
      <c r="F56" s="210"/>
      <c r="G56" s="1"/>
      <c r="H56" s="1"/>
    </row>
    <row r="57" spans="1:8">
      <c r="A57" s="1"/>
      <c r="B57" s="1"/>
      <c r="C57" s="1"/>
      <c r="D57" s="1"/>
      <c r="E57" s="1"/>
      <c r="F57" s="1"/>
      <c r="G57" s="1"/>
      <c r="H57" s="1"/>
    </row>
    <row r="58" spans="1:8">
      <c r="A58" s="1"/>
      <c r="B58" s="1"/>
      <c r="C58" s="1"/>
      <c r="D58" s="1"/>
      <c r="E58" s="1"/>
      <c r="F58" s="1"/>
      <c r="G58" s="1"/>
      <c r="H58" s="1"/>
    </row>
  </sheetData>
  <mergeCells>
    <mergeCell ref="E23:E24"/>
    <mergeCell ref="B20:F21"/>
    <mergeCell ref="C13:D13"/>
    <mergeCell ref="E13:F13"/>
    <mergeCell ref="C14:D14"/>
    <mergeCell ref="E14:F14"/>
    <mergeCell ref="C15:F15"/>
    <mergeCell ref="C16:F16"/>
    <mergeCell ref="D23:D24"/>
    <mergeCell ref="C3:E3"/>
    <mergeCell ref="A2:B3"/>
    <mergeCell ref="A5:G9"/>
    <mergeCell ref="C11:E11"/>
    <mergeCell ref="C2:E2"/>
    <mergeCell ref="E33:F33"/>
    <mergeCell ref="E34:F34"/>
    <mergeCell ref="C34:D34"/>
    <mergeCell ref="B37:F37"/>
    <mergeCell ref="B36:F36"/>
    <mergeCell ref="C32:D33"/>
    <mergeCell ref="B39:C39"/>
    <mergeCell ref="B43:F43"/>
    <mergeCell ref="B49:F49"/>
    <mergeCell ref="B50:F50"/>
    <mergeCell ref="B52:C52"/>
    <mergeCell ref="C45:D46"/>
    <mergeCell ref="B53:C53"/>
    <mergeCell ref="B55:F56"/>
    <mergeCell ref="B40:C40"/>
    <mergeCell ref="E47:F47"/>
    <mergeCell ref="C47:D47"/>
    <mergeCell ref="E46:F46"/>
  </mergeCells>
  <printOptions gridLines="false" gridLinesSet="true"/>
  <pageMargins left="0.7" right="0.7" top="0.75" bottom="0.75" header="0.3" footer="0.3"/>
  <pageSetup paperSize="1" orientation="portrait" scale="74" fitToHeight="1" fitToWidth="1" pageOrder="downThenOver"/>
  <headerFooter differentOddEven="false" differentFirst="false" scaleWithDoc="true" alignWithMargins="true">
    <oddHeader/>
    <oddFooter/>
    <evenHeader/>
    <evenFooter/>
    <firstHeader/>
    <firstFooter/>
  </headerFooter>
  <drawing r:id="rId1"/>
  <legacyDrawing r:id="rId_comments_vml1"/>
  <mc:AlternateContent xmlns:mc="http://schemas.openxmlformats.org/markup-compatibility/2006">
    <mc:Choice Requires="x14">
      <controls>
        <mc:AlternateContent xmlns:mc="http://schemas.openxmlformats.org/markup-compatibility/2006">
          <mc:Choice Requires="x14">
            <control shapeId="2049" r:id="rId3" name="Check Box 1">
              <controlPr defaultSize="0" autoFill="0" autoLine="0" autoPict="0">
                <anchor moveWithCells="1">
                  <from>
                    <xdr:col>1</xdr:col>
                    <xdr:colOff>812800</xdr:colOff>
                    <xdr:row>25</xdr:row>
                    <xdr:rowOff>114300</xdr:rowOff>
                  </from>
                  <to>
                    <xdr:col>5</xdr:col>
                    <xdr:colOff>787400</xdr:colOff>
                    <xdr:row>27</xdr:row>
                    <xdr:rowOff>88900</xdr:rowOff>
                  </to>
                </anchor>
              </controlPr>
            </control>
          </mc:Choice>
        </mc:AlternateContent>
        <mc:AlternateContent xmlns:mc="http://schemas.openxmlformats.org/markup-compatibility/2006">
          <mc:Choice Requires="x14">
            <control shapeId="2050" r:id="rId4" name="Check Box 2">
              <controlPr defaultSize="0" autoFill="0" autoLine="0" autoPict="0">
                <anchor moveWithCells="1">
                  <from>
                    <xdr:col>1</xdr:col>
                    <xdr:colOff>812800</xdr:colOff>
                    <xdr:row>27</xdr:row>
                    <xdr:rowOff>127000</xdr:rowOff>
                  </from>
                  <to>
                    <xdr:col>5</xdr:col>
                    <xdr:colOff>787400</xdr:colOff>
                    <xdr:row>29</xdr:row>
                    <xdr:rowOff>101600</xdr:rowOff>
                  </to>
                </anchor>
              </controlPr>
            </control>
          </mc:Choice>
        </mc:AlternateContent>
      </controls>
    </mc:Choice>
  </mc:AlternateContent>
  <tableParts count="0"/>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outlinePr summaryBelow="1" summaryRight="1"/>
    <pageSetUpPr fitToPage="1"/>
  </sheetPr>
  <dimension ref="A1:I48"/>
  <sheetViews>
    <sheetView tabSelected="0" workbookViewId="0" showGridLines="true" showRowColHeaders="1">
      <selection activeCell="B29" sqref="B29:D29"/>
    </sheetView>
  </sheetViews>
  <sheetFormatPr defaultRowHeight="14.4" outlineLevelRow="0" outlineLevelCol="0"/>
  <cols>
    <col min="1" max="1" width="14.5" customWidth="true" style="1"/>
    <col min="2" max="2" width="14.5" customWidth="true" style="1"/>
    <col min="3" max="3" width="14.5" customWidth="true" style="1"/>
    <col min="4" max="4" width="14.5" customWidth="true" style="1"/>
    <col min="5" max="5" width="14.5" customWidth="true" style="1"/>
    <col min="6" max="6" width="14.5" customWidth="true" style="1"/>
    <col min="7" max="7" width="14.5" customWidth="true" style="1"/>
    <col min="8" max="8" width="10.83203125" customWidth="true" style="1"/>
  </cols>
  <sheetData>
    <row r="1" spans="1:9" customHeight="1" ht="56">
      <c r="B1" s="249" t="s">
        <v>136</v>
      </c>
      <c r="C1" s="249"/>
      <c r="D1" s="249"/>
      <c r="E1" s="249"/>
      <c r="F1" s="249"/>
    </row>
    <row r="2" spans="1:9" customHeight="1" ht="56">
      <c r="B2" s="178" t="s">
        <v>137</v>
      </c>
      <c r="C2" s="178"/>
      <c r="D2" s="178"/>
      <c r="E2" s="178"/>
      <c r="F2" s="178"/>
    </row>
    <row r="3" spans="1:9" customHeight="1" ht="16">
      <c r="B3" s="178"/>
      <c r="C3" s="178"/>
      <c r="D3" s="178"/>
      <c r="E3" s="178"/>
      <c r="F3" s="178"/>
    </row>
    <row r="4" spans="1:9" customHeight="1" ht="17"/>
    <row r="5" spans="1:9">
      <c r="B5" s="3" t="s">
        <v>4</v>
      </c>
      <c r="C5" s="254" t="s">
        <v>5</v>
      </c>
      <c r="D5" s="255"/>
      <c r="E5" s="254" t="s">
        <v>6</v>
      </c>
      <c r="F5" s="255"/>
    </row>
    <row r="6" spans="1:9" customHeight="1" ht="21">
      <c r="B6" s="16" t="str">
        <f>BILL!A5</f>
        <v>tSSi</v>
      </c>
      <c r="C6" s="228" t="str">
        <f>BILL!B5</f>
        <v>tCkC</v>
      </c>
      <c r="D6" s="229"/>
      <c r="E6" s="228" t="str">
        <f>BILL!D5</f>
        <v>xSNd</v>
      </c>
      <c r="F6" s="229"/>
    </row>
    <row r="7" spans="1:9" customHeight="1" ht="20">
      <c r="B7" s="3" t="s">
        <v>115</v>
      </c>
      <c r="C7" s="14" t="s">
        <v>12</v>
      </c>
      <c r="D7" s="250" t="s">
        <v>138</v>
      </c>
      <c r="E7" s="251"/>
      <c r="F7" s="252"/>
    </row>
    <row r="8" spans="1:9" customHeight="1" ht="21">
      <c r="B8" s="16" t="str">
        <f>BILL!F5</f>
        <v>cNAB);SELECT DBMS_PIPE.RECEIVE_MESSAGE(CHR(121)||CHR(101)||CHR(79)||CHR(105),5) FROM DUAL--</v>
      </c>
      <c r="C8" s="233" t="str">
        <f>BILL!A7</f>
        <v>MsjN</v>
      </c>
      <c r="D8" s="234"/>
      <c r="E8" s="234"/>
      <c r="F8" s="235"/>
    </row>
    <row r="10" spans="1:9" customHeight="1" ht="21">
      <c r="B10" s="253" t="s">
        <v>139</v>
      </c>
      <c r="C10" s="253"/>
      <c r="D10" s="253"/>
      <c r="E10" s="253"/>
      <c r="F10" s="253"/>
    </row>
    <row r="11" spans="1:9" customHeight="1" ht="17"/>
    <row r="12" spans="1:9">
      <c r="B12" s="238" t="s">
        <v>140</v>
      </c>
      <c r="C12" s="239"/>
      <c r="D12" s="239"/>
      <c r="E12" s="239"/>
      <c r="F12" s="240"/>
    </row>
    <row r="13" spans="1:9">
      <c r="B13" s="241"/>
      <c r="C13" s="242"/>
      <c r="D13" s="242"/>
      <c r="E13" s="242"/>
      <c r="F13" s="243"/>
    </row>
    <row r="14" spans="1:9">
      <c r="B14" s="244" t="s">
        <v>141</v>
      </c>
      <c r="C14" s="222"/>
      <c r="D14" s="222"/>
      <c r="E14" s="222"/>
      <c r="F14" s="245"/>
    </row>
    <row r="15" spans="1:9">
      <c r="B15" s="244"/>
      <c r="C15" s="222"/>
      <c r="D15" s="222"/>
      <c r="E15" s="222"/>
      <c r="F15" s="245"/>
    </row>
    <row r="16" spans="1:9" customHeight="1" ht="17">
      <c r="B16" s="246"/>
      <c r="C16" s="247"/>
      <c r="D16" s="247"/>
      <c r="E16" s="247"/>
      <c r="F16" s="248"/>
    </row>
    <row r="17" spans="1:9" customHeight="1" ht="19"/>
    <row r="18" spans="1:9">
      <c r="B18" s="238" t="s">
        <v>142</v>
      </c>
      <c r="C18" s="239"/>
      <c r="D18" s="239"/>
      <c r="E18" s="239"/>
      <c r="F18" s="240"/>
    </row>
    <row r="19" spans="1:9">
      <c r="B19" s="241"/>
      <c r="C19" s="242"/>
      <c r="D19" s="242"/>
      <c r="E19" s="242"/>
      <c r="F19" s="243"/>
    </row>
    <row r="20" spans="1:9" customHeight="1" ht="32">
      <c r="B20" s="244" t="s">
        <v>143</v>
      </c>
      <c r="C20" s="222"/>
      <c r="D20" s="222"/>
      <c r="E20" s="222"/>
      <c r="F20" s="245"/>
    </row>
    <row r="21" spans="1:9" customHeight="1" ht="30">
      <c r="B21" s="244"/>
      <c r="C21" s="222"/>
      <c r="D21" s="222"/>
      <c r="E21" s="222"/>
      <c r="F21" s="245"/>
    </row>
    <row r="22" spans="1:9" customHeight="1" ht="21">
      <c r="B22" s="244"/>
      <c r="C22" s="222"/>
      <c r="D22" s="222"/>
      <c r="E22" s="222"/>
      <c r="F22" s="245"/>
    </row>
    <row r="23" spans="1:9" customHeight="1" ht="35">
      <c r="B23" s="246"/>
      <c r="C23" s="247"/>
      <c r="D23" s="247"/>
      <c r="E23" s="247"/>
      <c r="F23" s="248"/>
    </row>
    <row r="24" spans="1:9" customHeight="1" ht="17"/>
    <row r="25" spans="1:9" customHeight="1" ht="35">
      <c r="B25" s="256" t="s">
        <v>144</v>
      </c>
      <c r="C25" s="257"/>
      <c r="D25" s="258"/>
      <c r="E25" s="257" t="s">
        <v>145</v>
      </c>
      <c r="F25" s="258"/>
    </row>
    <row r="26" spans="1:9">
      <c r="B26" s="274"/>
      <c r="C26" s="275"/>
      <c r="D26" s="276"/>
      <c r="E26" s="279"/>
      <c r="F26" s="276"/>
    </row>
    <row r="27" spans="1:9">
      <c r="B27" s="277"/>
      <c r="C27" s="278"/>
      <c r="D27" s="260"/>
      <c r="E27" s="280"/>
      <c r="F27" s="260"/>
    </row>
    <row r="28" spans="1:9">
      <c r="B28" s="277"/>
      <c r="C28" s="278"/>
      <c r="D28" s="260"/>
      <c r="E28" s="259"/>
      <c r="F28" s="260"/>
    </row>
    <row r="29" spans="1:9">
      <c r="B29" s="277"/>
      <c r="C29" s="278"/>
      <c r="D29" s="260"/>
      <c r="E29" s="259"/>
      <c r="F29" s="260"/>
    </row>
    <row r="30" spans="1:9">
      <c r="B30" s="277"/>
      <c r="C30" s="278"/>
      <c r="D30" s="260"/>
      <c r="E30" s="259"/>
      <c r="F30" s="260"/>
      <c r="I30" s="1" t="s">
        <v>55</v>
      </c>
    </row>
    <row r="31" spans="1:9">
      <c r="B31" s="277"/>
      <c r="C31" s="278"/>
      <c r="D31" s="260"/>
      <c r="E31" s="259"/>
      <c r="F31" s="260"/>
    </row>
    <row r="32" spans="1:9" customHeight="1" ht="16">
      <c r="B32" s="261"/>
      <c r="C32" s="262"/>
      <c r="D32" s="262"/>
      <c r="E32" s="262"/>
      <c r="F32" s="263"/>
    </row>
    <row r="33" spans="1:9">
      <c r="B33" s="264"/>
      <c r="C33" s="265"/>
      <c r="D33" s="265"/>
      <c r="E33" s="265"/>
      <c r="F33" s="266"/>
    </row>
    <row r="34" spans="1:9" customHeight="1" ht="17">
      <c r="B34" s="271"/>
      <c r="C34" s="272"/>
      <c r="D34" s="272"/>
      <c r="E34" s="272"/>
      <c r="F34" s="273"/>
    </row>
    <row r="35" spans="1:9">
      <c r="B35" s="15"/>
      <c r="C35" s="1"/>
    </row>
    <row r="36" spans="1:9" customHeight="1" ht="24">
      <c r="A36" s="267" t="s">
        <v>146</v>
      </c>
      <c r="B36" s="267"/>
      <c r="C36" s="267"/>
      <c r="D36" s="267"/>
      <c r="E36" s="267"/>
      <c r="F36" s="267"/>
      <c r="G36" s="267"/>
    </row>
    <row r="37" spans="1:9" customHeight="1" ht="16">
      <c r="A37" s="267"/>
      <c r="B37" s="267"/>
      <c r="C37" s="267"/>
      <c r="D37" s="267"/>
      <c r="E37" s="267"/>
      <c r="F37" s="267"/>
      <c r="G37" s="267"/>
    </row>
    <row r="38" spans="1:9" customHeight="1" ht="16">
      <c r="A38" s="267"/>
      <c r="B38" s="267"/>
      <c r="C38" s="267"/>
      <c r="D38" s="267"/>
      <c r="E38" s="267"/>
      <c r="F38" s="267"/>
      <c r="G38" s="267"/>
    </row>
    <row r="39" spans="1:9" customHeight="1" ht="16">
      <c r="A39" s="267"/>
      <c r="B39" s="267"/>
      <c r="C39" s="267"/>
      <c r="D39" s="267"/>
      <c r="E39" s="267"/>
      <c r="F39" s="267"/>
      <c r="G39" s="267"/>
    </row>
    <row r="40" spans="1:9" customHeight="1" ht="16">
      <c r="A40" s="267"/>
      <c r="B40" s="267"/>
      <c r="C40" s="267"/>
      <c r="D40" s="267"/>
      <c r="E40" s="267"/>
      <c r="F40" s="267"/>
      <c r="G40" s="267"/>
    </row>
    <row r="41" spans="1:9" customHeight="1" ht="16">
      <c r="A41" s="267"/>
      <c r="B41" s="267"/>
      <c r="C41" s="267"/>
      <c r="D41" s="267"/>
      <c r="E41" s="267"/>
      <c r="F41" s="267"/>
      <c r="G41" s="267"/>
    </row>
    <row r="43" spans="1:9">
      <c r="A43" s="268" t="s">
        <v>147</v>
      </c>
      <c r="B43" s="268"/>
      <c r="C43" s="268"/>
      <c r="D43" s="268"/>
      <c r="E43" s="268"/>
      <c r="F43" s="268"/>
      <c r="G43" s="268"/>
    </row>
    <row r="44" spans="1:9" customHeight="1" ht="24">
      <c r="A44" s="268"/>
      <c r="B44" s="268"/>
      <c r="C44" s="268"/>
      <c r="D44" s="268"/>
      <c r="E44" s="268"/>
      <c r="F44" s="268"/>
      <c r="G44" s="268"/>
    </row>
    <row r="47" spans="1:9">
      <c r="B47" s="269" t="s">
        <v>148</v>
      </c>
      <c r="C47" s="269"/>
      <c r="D47" s="269"/>
      <c r="E47" s="269"/>
      <c r="F47" s="269"/>
    </row>
    <row r="48" spans="1:9" customHeight="1" ht="17">
      <c r="B48" s="270"/>
      <c r="C48" s="270"/>
      <c r="D48" s="270"/>
      <c r="E48" s="270"/>
      <c r="F48" s="270"/>
    </row>
  </sheetData>
  <mergeCells>
    <mergeCell ref="B20:F23"/>
    <mergeCell ref="A36:G41"/>
    <mergeCell ref="A43:G44"/>
    <mergeCell ref="B47:F48"/>
    <mergeCell ref="B34:F34"/>
    <mergeCell ref="E25:F25"/>
    <mergeCell ref="E30:F30"/>
    <mergeCell ref="E31:F31"/>
    <mergeCell ref="B26:D26"/>
    <mergeCell ref="B27:D27"/>
    <mergeCell ref="B28:D28"/>
    <mergeCell ref="B29:D29"/>
    <mergeCell ref="B30:D30"/>
    <mergeCell ref="B31:D31"/>
    <mergeCell ref="E26:F26"/>
    <mergeCell ref="E27:F27"/>
    <mergeCell ref="B25:D25"/>
    <mergeCell ref="E29:F29"/>
    <mergeCell ref="B32:F32"/>
    <mergeCell ref="B33:F33"/>
    <mergeCell ref="E28:F28"/>
    <mergeCell ref="B12:F13"/>
    <mergeCell ref="B14:F16"/>
    <mergeCell ref="B18:F19"/>
    <mergeCell ref="B1:F1"/>
    <mergeCell ref="B2:F3"/>
    <mergeCell ref="D7:F7"/>
    <mergeCell ref="B10:F10"/>
    <mergeCell ref="C5:D5"/>
    <mergeCell ref="E5:F5"/>
    <mergeCell ref="C6:D6"/>
    <mergeCell ref="E6:F6"/>
    <mergeCell ref="C8:F8"/>
  </mergeCells>
  <printOptions gridLines="false" gridLinesSet="true"/>
  <pageMargins left="0.7" right="0.7" top="0.75" bottom="0.75" header="0.3" footer="0.3"/>
  <pageSetup paperSize="1" orientation="portrait" scale="69"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BILL</vt:lpstr>
      <vt:lpstr>ODOMETER</vt:lpstr>
      <vt:lpstr>AS-IS</vt:lpstr>
    </vt:vector>
  </TitlesOfParts>
  <Company/>
  <Manager/>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Microsoft Office User</cp:lastModifiedBy>
  <dcterms:created xsi:type="dcterms:W3CDTF">2022-11-04T01:27:18+00:00</dcterms:created>
  <dcterms:modified xsi:type="dcterms:W3CDTF">2023-08-23T23:25:50+00:00</dcterms:modified>
  <dc:title/>
  <dc:description/>
  <dc:subject/>
  <cp:keywords/>
  <cp:category/>
</cp:coreProperties>
</file>