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<sst xmlns="http://schemas.openxmlformats.org/spreadsheetml/2006/main" uniqueCount="149">
  <si>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</si>
  <si>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</si>
  <si>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</si>
  <si>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</si>
  <si>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</si>
  <si>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</si>
  <si>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</si>
  <si>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</si>
  <si>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gOYq</t>
  </si>
  <si>
    <t>kRRR</t>
  </si>
  <si>
    <t>losF</t>
  </si>
  <si>
    <t>KLvt</t>
  </si>
  <si>
    <t>VIN</t>
  </si>
  <si>
    <t>STOCK NUMBER</t>
  </si>
  <si>
    <t>MILEAGE</t>
  </si>
  <si>
    <t>noca</t>
  </si>
  <si>
    <t>vThN</t>
  </si>
  <si>
    <t>zkRd</t>
  </si>
  <si>
    <t>BUYER</t>
  </si>
  <si>
    <t>SELLER</t>
  </si>
  <si>
    <t>BUYER NAME</t>
  </si>
  <si>
    <t>SELLER NAME</t>
  </si>
  <si>
    <t>skeH</t>
  </si>
  <si>
    <t>Auxj</t>
  </si>
  <si>
    <t>ADDRESS</t>
  </si>
  <si>
    <t>QCcx</t>
  </si>
  <si>
    <t>LYEG</t>
  </si>
  <si>
    <t>CITY</t>
  </si>
  <si>
    <t>STATE</t>
  </si>
  <si>
    <t>ZIP</t>
  </si>
  <si>
    <t>UOpS</t>
  </si>
  <si>
    <t>pnWb</t>
  </si>
  <si>
    <t>CFPT</t>
  </si>
  <si>
    <t>kTGS</t>
  </si>
  <si>
    <t>YnDG</t>
  </si>
  <si>
    <t>FrWv</t>
  </si>
  <si>
    <t>PHONE</t>
  </si>
  <si>
    <t>PHONE 2</t>
  </si>
  <si>
    <t>PHONE NUMBER</t>
  </si>
  <si>
    <t>FAX NUMBER</t>
  </si>
  <si>
    <t>LgFc</t>
  </si>
  <si>
    <t>trTs</t>
  </si>
  <si>
    <t>IYBK</t>
  </si>
  <si>
    <t>JdSy</t>
  </si>
  <si>
    <t>CO-BUYER</t>
  </si>
  <si>
    <t>CO-BUYER NAME</t>
  </si>
  <si>
    <t>SALES PRICE</t>
  </si>
  <si>
    <t>$gkeI</t>
  </si>
  <si>
    <t>rotIskeH</t>
  </si>
  <si>
    <t>Trade-in Value</t>
  </si>
  <si>
    <t>OoGy</t>
  </si>
  <si>
    <t>Net Sales Price</t>
  </si>
  <si>
    <t>gJXkgkeI</t>
  </si>
  <si>
    <t>GBQjQCcx</t>
  </si>
  <si>
    <t>ITEMISED CHARGES</t>
  </si>
  <si>
    <t xml:space="preserve"> </t>
  </si>
  <si>
    <t>DEALERS INVENTORY TAX 0.3%</t>
  </si>
  <si>
    <t>QttfUOpS</t>
  </si>
  <si>
    <t>YfikpnWb</t>
  </si>
  <si>
    <t>YYioCFPT</t>
  </si>
  <si>
    <t>SALES TAX - 6.25%</t>
  </si>
  <si>
    <t>PHONE 1</t>
  </si>
  <si>
    <t>Total Pay-tcv</t>
  </si>
  <si>
    <t>nKKC</t>
  </si>
  <si>
    <t>jrGtLgFc</t>
  </si>
  <si>
    <t>oYVZtrTs</t>
  </si>
  <si>
    <t xml:space="preserve">Inspection </t>
  </si>
  <si>
    <t>TRADE IN 1</t>
  </si>
  <si>
    <t>Gift Tax</t>
  </si>
  <si>
    <t>CdxB</t>
  </si>
  <si>
    <t>TOTAL ITEMISED CHARGES</t>
  </si>
  <si>
    <t>113,5</t>
  </si>
  <si>
    <t>DOCUMENTATION FEE</t>
  </si>
  <si>
    <t>112,17</t>
  </si>
  <si>
    <t>mLbugOYq</t>
  </si>
  <si>
    <t>YncrkRRR</t>
  </si>
  <si>
    <t>WFbXlosF</t>
  </si>
  <si>
    <t>VIN NUMBER</t>
  </si>
  <si>
    <t>DElV</t>
  </si>
  <si>
    <t>oybEzkRd</t>
  </si>
  <si>
    <t>PAYOFP</t>
  </si>
  <si>
    <t>COMPANY</t>
  </si>
  <si>
    <t>CONTACT</t>
  </si>
  <si>
    <t>oNoI</t>
  </si>
  <si>
    <t>oQUn</t>
  </si>
  <si>
    <t>TOTAL</t>
  </si>
  <si>
    <t xml:space="preserve">DOWN PAYMENT OR DEPOSIT </t>
  </si>
  <si>
    <t>rDgd</t>
  </si>
  <si>
    <t>BALANCE DUE UNTIL  NRXJ AND (SELECT 1208 FROM (SELECT(SLEEP(5)))lGXR)</t>
  </si>
  <si>
    <t xml:space="preserve">PAID IN FULL </t>
  </si>
  <si>
    <t>EiwR</t>
  </si>
  <si>
    <t>mNft</t>
  </si>
  <si>
    <t>Tzdu</t>
  </si>
  <si>
    <t>gQmm</t>
  </si>
  <si>
    <t>DZbE</t>
  </si>
  <si>
    <t>ACCOUNT #</t>
  </si>
  <si>
    <t>PAYOFF VALUE</t>
  </si>
  <si>
    <t>jnfi</t>
  </si>
  <si>
    <t>ubUg</t>
  </si>
  <si>
    <t>LIEN HOLDER</t>
  </si>
  <si>
    <t>LIEN HOLDER NAME</t>
  </si>
  <si>
    <t>scOk</t>
  </si>
  <si>
    <t>HOcM</t>
  </si>
  <si>
    <t>OeVC</t>
  </si>
  <si>
    <t>mgZe</t>
  </si>
  <si>
    <t>KLvh</t>
  </si>
  <si>
    <t>LENDER ID</t>
  </si>
  <si>
    <t>QQoU</t>
  </si>
  <si>
    <t>SATf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</si>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</sst>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gOYq</v>
      </c>
      <c r="C14" s="228" t="str">
        <f>BILL!B5</f>
        <v>kRRR</v>
      </c>
      <c r="D14" s="229"/>
      <c r="E14" s="228" t="str">
        <f>BILL!D5</f>
        <v>losF</v>
      </c>
      <c r="F14" s="229"/>
      <c r="G14" s="1"/>
      <c r="H14" s="1"/>
    </row>
    <row r="15" spans="1:8">
      <c r="A15" s="1"/>
      <c r="B15" s="4" t="s">
        <v>115</v>
      </c>
      <c r="C15" s="230" t="s">
        <v>116</v>
      </c>
      <c r="D15" s="231"/>
      <c r="E15" s="231"/>
      <c r="F15" s="232"/>
      <c r="G15" s="1"/>
      <c r="H15" s="1"/>
    </row>
    <row r="16" spans="1:8" customHeight="1" ht="21">
      <c r="A16" s="1"/>
      <c r="B16" s="16" t="str">
        <f>BILL!F5</f>
        <v>KLvt</v>
      </c>
      <c r="C16" s="233" t="str">
        <f>BILL!A7</f>
        <v>noca</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zkRd</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skeH</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gOYq</v>
      </c>
      <c r="C6" s="228" t="str">
        <f>BILL!B5</f>
        <v>kRRR</v>
      </c>
      <c r="D6" s="229"/>
      <c r="E6" s="228" t="str">
        <f>BILL!D5</f>
        <v>losF</v>
      </c>
      <c r="F6" s="229"/>
    </row>
    <row r="7" spans="1:9" customHeight="1" ht="20">
      <c r="B7" s="3" t="s">
        <v>115</v>
      </c>
      <c r="C7" s="14" t="s">
        <v>12</v>
      </c>
      <c r="D7" s="250" t="s">
        <v>138</v>
      </c>
      <c r="E7" s="251"/>
      <c r="F7" s="252"/>
    </row>
    <row r="8" spans="1:9" customHeight="1" ht="21">
      <c r="B8" s="16" t="str">
        <f>BILL!F5</f>
        <v>KLvt</v>
      </c>
      <c r="C8" s="233" t="str">
        <f>BILL!A7</f>
        <v>noca</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