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<sst xmlns="http://schemas.openxmlformats.org/spreadsheetml/2006/main" uniqueCount="150">
  <si>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</si>
  <si>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</si>
  <si>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</si>
  <si>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</si>
  <si>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</si>
  <si>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</si>
  <si>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</si>
  <si>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</si>
  <si>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</si>
  <si>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</si>
  <si>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</si>
  <si>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</si>
  <si>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</si>
  <si>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</si>
  <si>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</si>
  <si>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</si>
  <si>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</si>
  <si>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</si>
  <si>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</si>
  <si>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</si>
  <si>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</si>
  <si>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</si>
  <si>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</si>
  <si>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</si>
  <si>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</si>
  <si>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</si>
  <si>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</si>
  <si>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</si>
  <si>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</si>
  <si>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</si>
  <si>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</si>
  <si>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</si>
  <si>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</si>
  <si>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</si>
  <si>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</si>
  <si>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</si>
  <si>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</si>
  <si>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</si>
  <si>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</si>
  <si>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</si>
  <si>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</si>
  <si>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</si>
  <si>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</si>
  <si>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</si>
  <si>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</si>
  <si>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</si>
  <si>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</si>
  <si>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</si>
  <si>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</si>
  <si>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</si>
  <si>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</si>
  <si>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</si>
  <si>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</si>
  <si>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</si>
  <si>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</si>
  <si>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</si>
  <si>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</si>
  <si>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</si>
  <si>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</si>
  <si>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</si>
  <si>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</si>
  <si>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</si>
  <si>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</si>
  <si>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</si>
  <si>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</si>
  <si>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</si>
  <si>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</si>
  <si>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25);WAITFOR DELAY '0:0:5'--</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</si>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</sst>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t="s">
        <v>67</v>
      </c>
    </row>
    <row r="28" spans="1:9" customHeight="1" ht="20">
      <c r="A28" s="136" t="s">
        <v>68</v>
      </c>
      <c r="B28" s="137"/>
      <c r="C28" s="137"/>
      <c r="D28" s="137"/>
      <c r="E28" s="142" t="s">
        <v>69</v>
      </c>
      <c r="F28" s="143"/>
      <c r="G28" s="17" t="s">
        <v>70</v>
      </c>
    </row>
    <row r="29" spans="1:9" customHeight="1" ht="21">
      <c r="A29" s="138"/>
      <c r="B29" s="139"/>
      <c r="C29" s="139"/>
      <c r="D29" s="139"/>
      <c r="E29" s="142" t="s">
        <v>71</v>
      </c>
      <c r="F29" s="143"/>
      <c r="G29" s="17" t="s">
        <v>72</v>
      </c>
    </row>
    <row r="30" spans="1:9" customHeight="1" ht="20">
      <c r="A30" s="43" t="s">
        <v>4</v>
      </c>
      <c r="B30" s="43" t="s">
        <v>5</v>
      </c>
      <c r="C30" s="44" t="s">
        <v>6</v>
      </c>
      <c r="D30" s="45"/>
      <c r="E30" s="152" t="s">
        <v>73</v>
      </c>
      <c r="F30" s="153"/>
      <c r="G30" s="17" t="s">
        <v>74</v>
      </c>
    </row>
    <row r="31" spans="1:9" customHeight="1" ht="19" s="35" customFormat="1">
      <c r="A31" s="46" t="s">
        <v>75</v>
      </c>
      <c r="B31" s="46" t="s">
        <v>76</v>
      </c>
      <c r="C31" s="47" t="s">
        <v>77</v>
      </c>
      <c r="D31" s="48"/>
      <c r="E31" s="142"/>
      <c r="F31" s="143"/>
      <c r="G31" s="78"/>
    </row>
    <row r="32" spans="1:9" customHeight="1" ht="20">
      <c r="A32" s="44" t="s">
        <v>78</v>
      </c>
      <c r="B32" s="49"/>
      <c r="C32" s="44" t="s">
        <v>14</v>
      </c>
      <c r="D32" s="45"/>
      <c r="E32" s="142"/>
      <c r="F32" s="143"/>
      <c r="G32" s="17"/>
    </row>
    <row r="33" spans="1:9" customHeight="1" ht="21" s="35" customFormat="1">
      <c r="A33" s="47" t="s">
        <v>79</v>
      </c>
      <c r="B33" s="50"/>
      <c r="C33" s="47" t="s">
        <v>80</v>
      </c>
      <c r="D33" s="48"/>
      <c r="E33" s="152"/>
      <c r="F33" s="153"/>
      <c r="G33" s="17"/>
    </row>
    <row r="34" spans="1:9" customHeight="1" ht="21">
      <c r="A34" s="160" t="s">
        <v>81</v>
      </c>
      <c r="B34" s="161"/>
      <c r="C34" s="51"/>
      <c r="D34" s="52"/>
      <c r="E34" s="142"/>
      <c r="F34" s="143"/>
      <c r="G34" s="17"/>
    </row>
    <row r="35" spans="1:9" customHeight="1" ht="21">
      <c r="A35" s="87" t="s">
        <v>82</v>
      </c>
      <c r="B35" s="90"/>
      <c r="C35" s="53" t="s">
        <v>83</v>
      </c>
      <c r="D35" s="54"/>
      <c r="E35" s="163"/>
      <c r="F35" s="164"/>
      <c r="G35" s="55"/>
    </row>
    <row r="36" spans="1:9" customHeight="1" ht="19" s="35" customFormat="1">
      <c r="A36" s="155" t="s">
        <v>84</v>
      </c>
      <c r="B36" s="156"/>
      <c r="C36" s="155" t="s">
        <v>85</v>
      </c>
      <c r="D36" s="157"/>
      <c r="E36" s="158" t="s">
        <v>86</v>
      </c>
      <c r="F36" s="159"/>
      <c r="G36" s="13" t="e">
        <f>SUM(G21:G35)+G20</f>
        <v>#VALUE!</v>
      </c>
    </row>
    <row r="37" spans="1:9" customHeight="1" ht="18">
      <c r="A37" s="56" t="s">
        <v>61</v>
      </c>
      <c r="B37" s="57"/>
      <c r="C37" s="53" t="s">
        <v>37</v>
      </c>
      <c r="D37" s="54"/>
      <c r="E37" s="189" t="s">
        <v>87</v>
      </c>
      <c r="F37" s="190"/>
      <c r="G37" s="79"/>
    </row>
    <row r="38" spans="1:9" customHeight="1" ht="19" s="35" customFormat="1">
      <c r="A38" s="129"/>
      <c r="B38" s="130"/>
      <c r="C38" s="154" t="s">
        <v>88</v>
      </c>
      <c r="D38" s="154"/>
      <c r="E38" s="165" t="s">
        <v>89</v>
      </c>
      <c r="F38" s="166"/>
      <c r="G38" s="81" t="e">
        <f>G36-G37-G39</f>
        <v>#VALUE!</v>
      </c>
    </row>
    <row r="39" spans="1:9" customHeight="1" ht="22">
      <c r="A39" s="58" t="s">
        <v>24</v>
      </c>
      <c r="B39" s="59"/>
      <c r="C39" s="59"/>
      <c r="D39" s="60"/>
      <c r="E39" s="187" t="s">
        <v>90</v>
      </c>
      <c r="F39" s="188"/>
      <c r="G39" s="80" t="s">
        <v>91</v>
      </c>
      <c r="H39" s="35"/>
    </row>
    <row r="40" spans="1:9" customHeight="1" ht="19" s="35" customFormat="1">
      <c r="A40" s="191" t="s">
        <v>92</v>
      </c>
      <c r="B40" s="192"/>
      <c r="C40" s="192"/>
      <c r="D40" s="193"/>
      <c r="E40" s="169"/>
      <c r="F40" s="170"/>
    </row>
    <row r="41" spans="1:9">
      <c r="A41" s="205" t="s">
        <v>27</v>
      </c>
      <c r="B41" s="206"/>
      <c r="C41" s="43" t="s">
        <v>28</v>
      </c>
      <c r="D41" s="44" t="s">
        <v>29</v>
      </c>
      <c r="E41" s="171"/>
      <c r="F41" s="172"/>
      <c r="G41" s="61"/>
    </row>
    <row r="42" spans="1:9" customHeight="1" ht="19" s="35" customFormat="1">
      <c r="A42" s="131" t="s">
        <v>93</v>
      </c>
      <c r="B42" s="132"/>
      <c r="C42" s="46" t="s">
        <v>94</v>
      </c>
      <c r="D42" s="47" t="s">
        <v>95</v>
      </c>
      <c r="E42" s="167"/>
      <c r="F42" s="168"/>
      <c r="G42" s="62"/>
    </row>
    <row r="43" spans="1:9">
      <c r="A43" s="56" t="s">
        <v>96</v>
      </c>
      <c r="B43" s="57"/>
      <c r="C43" s="63" t="s">
        <v>97</v>
      </c>
      <c r="D43" s="45"/>
      <c r="E43" s="127"/>
      <c r="F43" s="128"/>
      <c r="G43" s="64"/>
    </row>
    <row r="44" spans="1:9" customHeight="1" ht="19" s="35" customFormat="1">
      <c r="A44" s="65" t="s">
        <v>98</v>
      </c>
      <c r="B44" s="66"/>
      <c r="C44" s="48" t="s">
        <v>99</v>
      </c>
      <c r="D44" s="48"/>
      <c r="E44" s="167"/>
      <c r="F44" s="168"/>
      <c r="G44" s="62"/>
    </row>
    <row r="45" spans="1:9">
      <c r="B45" s="67"/>
      <c r="C45" s="68"/>
      <c r="D45" s="68"/>
      <c r="E45" s="127"/>
      <c r="F45" s="128"/>
      <c r="G45" s="64"/>
    </row>
    <row r="46" spans="1:9" customHeight="1" ht="17">
      <c r="A46" s="69" t="s">
        <v>100</v>
      </c>
      <c r="B46" s="67"/>
      <c r="C46" s="67"/>
      <c r="D46" s="67"/>
      <c r="E46" s="127"/>
      <c r="F46" s="128"/>
      <c r="G46" s="64"/>
    </row>
    <row r="47" spans="1:9">
      <c r="A47" s="56" t="s">
        <v>101</v>
      </c>
      <c r="B47" s="54"/>
      <c r="C47" s="54"/>
      <c r="D47" s="82"/>
      <c r="E47" s="127"/>
      <c r="F47" s="128"/>
      <c r="G47" s="64"/>
    </row>
    <row r="48" spans="1:9" customHeight="1" ht="19" s="35" customFormat="1">
      <c r="A48" s="194" t="s">
        <v>102</v>
      </c>
      <c r="B48" s="195"/>
      <c r="C48" s="195"/>
      <c r="D48" s="196"/>
      <c r="E48" s="167"/>
      <c r="F48" s="168"/>
      <c r="G48" s="62"/>
    </row>
    <row r="49" spans="1:9">
      <c r="A49" s="58" t="s">
        <v>24</v>
      </c>
      <c r="B49" s="59"/>
      <c r="C49" s="59"/>
      <c r="D49" s="59"/>
      <c r="E49" s="127"/>
      <c r="F49" s="128"/>
      <c r="G49" s="64"/>
    </row>
    <row r="50" spans="1:9" customHeight="1" ht="19" s="35" customFormat="1">
      <c r="A50" s="202" t="s">
        <v>103</v>
      </c>
      <c r="B50" s="203"/>
      <c r="C50" s="203"/>
      <c r="D50" s="204"/>
      <c r="E50" s="167"/>
      <c r="F50" s="168"/>
      <c r="G50" s="62"/>
    </row>
    <row r="51" spans="1:9">
      <c r="A51" s="44" t="s">
        <v>27</v>
      </c>
      <c r="B51" s="63"/>
      <c r="C51" s="43" t="s">
        <v>28</v>
      </c>
      <c r="D51" s="44" t="s">
        <v>29</v>
      </c>
      <c r="E51" s="127"/>
      <c r="F51" s="128"/>
      <c r="G51" s="64"/>
    </row>
    <row r="52" spans="1:9" customHeight="1" ht="19" s="35" customFormat="1">
      <c r="A52" s="207" t="s">
        <v>104</v>
      </c>
      <c r="B52" s="208"/>
      <c r="C52" s="83" t="s">
        <v>105</v>
      </c>
      <c r="D52" s="84" t="s">
        <v>106</v>
      </c>
      <c r="E52" s="167"/>
      <c r="F52" s="168"/>
      <c r="G52" s="62"/>
    </row>
    <row r="53" spans="1:9">
      <c r="A53" s="85" t="s">
        <v>61</v>
      </c>
      <c r="B53" s="86"/>
      <c r="C53" s="56" t="s">
        <v>107</v>
      </c>
      <c r="D53" s="82"/>
      <c r="E53" s="199"/>
      <c r="F53" s="128"/>
      <c r="G53" s="64"/>
    </row>
    <row r="54" spans="1:9" customHeight="1" ht="19" s="35" customFormat="1">
      <c r="A54" s="129" t="s">
        <v>108</v>
      </c>
      <c r="B54" s="130"/>
      <c r="C54" s="200" t="s">
        <v>109</v>
      </c>
      <c r="D54" s="201"/>
      <c r="E54" s="197"/>
      <c r="F54" s="198"/>
      <c r="G54" s="70"/>
    </row>
    <row r="56" spans="1:9">
      <c r="A56" s="185" t="s">
        <v>110</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111</v>
      </c>
      <c r="E66" s="1" t="s">
        <v>18</v>
      </c>
      <c r="G66" s="1" t="s">
        <v>111</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112</v>
      </c>
      <c r="D2" s="221"/>
      <c r="E2" s="221"/>
      <c r="F2" s="1"/>
      <c r="G2" s="1"/>
      <c r="H2" s="1"/>
    </row>
    <row r="3" spans="1:8" customHeight="1" ht="41">
      <c r="A3" s="211"/>
      <c r="B3" s="211"/>
      <c r="C3" s="221" t="s">
        <v>113</v>
      </c>
      <c r="D3" s="221"/>
      <c r="E3" s="221"/>
      <c r="F3" s="1"/>
      <c r="G3" s="1"/>
      <c r="H3" s="1"/>
    </row>
    <row r="4" spans="1:8">
      <c r="A4" s="1"/>
      <c r="B4" s="1"/>
      <c r="C4" s="1"/>
      <c r="D4" s="1"/>
      <c r="E4" s="1"/>
      <c r="F4" s="1"/>
      <c r="G4" s="1"/>
      <c r="H4" s="1"/>
    </row>
    <row r="5" spans="1:8">
      <c r="A5" s="222" t="s">
        <v>114</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115</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116</v>
      </c>
      <c r="C15" s="230" t="s">
        <v>117</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118</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119</v>
      </c>
      <c r="D23" s="236" t="str">
        <f>BILL!F7</f>
        <v>gtkh</v>
      </c>
      <c r="E23" s="223" t="s">
        <v>120</v>
      </c>
      <c r="F23" s="8"/>
      <c r="G23" s="8"/>
      <c r="H23" s="1"/>
    </row>
    <row r="24" spans="1:8" customHeight="1" ht="17">
      <c r="A24" s="1"/>
      <c r="B24" s="1"/>
      <c r="C24" s="7" t="s">
        <v>121</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122</v>
      </c>
      <c r="F33" s="214"/>
      <c r="G33" s="1"/>
      <c r="H33" s="1"/>
    </row>
    <row r="34" spans="1:8">
      <c r="A34" s="9"/>
      <c r="B34" s="9" t="s">
        <v>123</v>
      </c>
      <c r="C34" s="219" t="s">
        <v>124</v>
      </c>
      <c r="D34" s="219"/>
      <c r="E34" s="219" t="s">
        <v>125</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126</v>
      </c>
      <c r="C37" s="220"/>
      <c r="D37" s="220"/>
      <c r="E37" s="220"/>
      <c r="F37" s="220"/>
      <c r="G37" s="1"/>
      <c r="H37" s="1"/>
    </row>
    <row r="38" spans="1:8">
      <c r="A38" s="1"/>
      <c r="B38" s="1"/>
      <c r="C38" s="1"/>
      <c r="D38" s="1"/>
      <c r="E38" s="1"/>
      <c r="F38" s="1"/>
      <c r="G38" s="1"/>
      <c r="H38" s="1"/>
    </row>
    <row r="39" spans="1:8">
      <c r="A39" s="1"/>
      <c r="B39" s="214" t="s">
        <v>127</v>
      </c>
      <c r="C39" s="214"/>
      <c r="D39" s="11" t="s">
        <v>128</v>
      </c>
      <c r="E39" s="11" t="s">
        <v>129</v>
      </c>
      <c r="F39" s="11">
        <v>75074</v>
      </c>
      <c r="G39" s="1"/>
      <c r="H39" s="1"/>
    </row>
    <row r="40" spans="1:8">
      <c r="A40" s="1"/>
      <c r="B40" s="211" t="s">
        <v>130</v>
      </c>
      <c r="C40" s="211"/>
      <c r="D40" s="2" t="s">
        <v>131</v>
      </c>
      <c r="E40" s="2" t="s">
        <v>132</v>
      </c>
      <c r="F40" s="2" t="s">
        <v>133</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134</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123</v>
      </c>
      <c r="C47" s="212" t="s">
        <v>135</v>
      </c>
      <c r="D47" s="212"/>
      <c r="E47" s="212" t="s">
        <v>125</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126</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130</v>
      </c>
      <c r="C53" s="209"/>
      <c r="D53" s="2" t="s">
        <v>131</v>
      </c>
      <c r="E53" s="2" t="s">
        <v>132</v>
      </c>
      <c r="F53" s="2" t="s">
        <v>133</v>
      </c>
      <c r="G53" s="1"/>
      <c r="H53" s="1"/>
    </row>
    <row r="54" spans="1:8">
      <c r="A54" s="1"/>
      <c r="B54" s="1"/>
      <c r="C54" s="1"/>
      <c r="D54" s="1"/>
      <c r="E54" s="1"/>
      <c r="F54" s="1"/>
      <c r="G54" s="1"/>
      <c r="H54" s="1"/>
    </row>
    <row r="55" spans="1:8" customHeight="1" ht="16">
      <c r="A55" s="1"/>
      <c r="B55" s="210" t="s">
        <v>136</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137</v>
      </c>
      <c r="C1" s="249"/>
      <c r="D1" s="249"/>
      <c r="E1" s="249"/>
      <c r="F1" s="249"/>
    </row>
    <row r="2" spans="1:9" customHeight="1" ht="56">
      <c r="B2" s="178" t="s">
        <v>138</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116</v>
      </c>
      <c r="C7" s="14" t="s">
        <v>12</v>
      </c>
      <c r="D7" s="250" t="s">
        <v>139</v>
      </c>
      <c r="E7" s="251"/>
      <c r="F7" s="252"/>
    </row>
    <row r="8" spans="1:9" customHeight="1" ht="21">
      <c r="B8" s="16" t="str">
        <f>BILL!F5</f>
        <v>cNAB</v>
      </c>
      <c r="C8" s="233" t="str">
        <f>BILL!A7</f>
        <v>MsjN</v>
      </c>
      <c r="D8" s="234"/>
      <c r="E8" s="234"/>
      <c r="F8" s="235"/>
    </row>
    <row r="10" spans="1:9" customHeight="1" ht="21">
      <c r="B10" s="253" t="s">
        <v>140</v>
      </c>
      <c r="C10" s="253"/>
      <c r="D10" s="253"/>
      <c r="E10" s="253"/>
      <c r="F10" s="253"/>
    </row>
    <row r="11" spans="1:9" customHeight="1" ht="17"/>
    <row r="12" spans="1:9">
      <c r="B12" s="238" t="s">
        <v>141</v>
      </c>
      <c r="C12" s="239"/>
      <c r="D12" s="239"/>
      <c r="E12" s="239"/>
      <c r="F12" s="240"/>
    </row>
    <row r="13" spans="1:9">
      <c r="B13" s="241"/>
      <c r="C13" s="242"/>
      <c r="D13" s="242"/>
      <c r="E13" s="242"/>
      <c r="F13" s="243"/>
    </row>
    <row r="14" spans="1:9">
      <c r="B14" s="244" t="s">
        <v>142</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143</v>
      </c>
      <c r="C18" s="239"/>
      <c r="D18" s="239"/>
      <c r="E18" s="239"/>
      <c r="F18" s="240"/>
    </row>
    <row r="19" spans="1:9">
      <c r="B19" s="241"/>
      <c r="C19" s="242"/>
      <c r="D19" s="242"/>
      <c r="E19" s="242"/>
      <c r="F19" s="243"/>
    </row>
    <row r="20" spans="1:9" customHeight="1" ht="32">
      <c r="B20" s="244" t="s">
        <v>144</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145</v>
      </c>
      <c r="C25" s="257"/>
      <c r="D25" s="258"/>
      <c r="E25" s="257" t="s">
        <v>146</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147</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148</v>
      </c>
      <c r="B43" s="268"/>
      <c r="C43" s="268"/>
      <c r="D43" s="268"/>
      <c r="E43" s="268"/>
      <c r="F43" s="268"/>
      <c r="G43" s="268"/>
    </row>
    <row r="44" spans="1:9" customHeight="1" ht="24">
      <c r="A44" s="268"/>
      <c r="B44" s="268"/>
      <c r="C44" s="268"/>
      <c r="D44" s="268"/>
      <c r="E44" s="268"/>
      <c r="F44" s="268"/>
      <c r="G44" s="268"/>
    </row>
    <row r="47" spans="1:9">
      <c r="B47" s="269" t="s">
        <v>149</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